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ALCALDIA\ALCALDIA 2021\CONTRALORIA  2021\auditorias 2021\DESEMPEÑO CODIGO 503\INFORME FINAL\PLAN DE MEJORA\"/>
    </mc:Choice>
  </mc:AlternateContent>
  <xr:revisionPtr revIDLastSave="0" documentId="13_ncr:1_{55B0BC62-6ECC-41D6-8A66-6A5ACEAA2C78}" xr6:coauthVersionLast="47" xr6:coauthVersionMax="47" xr10:uidLastSave="{00000000-0000-0000-0000-000000000000}"/>
  <bookViews>
    <workbookView xWindow="-120" yWindow="-120" windowWidth="20730" windowHeight="11160" xr2:uid="{00000000-000D-0000-FFFF-FFFF00000000}"/>
  </bookViews>
  <sheets>
    <sheet name="CB-0402F  PLAN DE MEJORAMIE..." sheetId="1" r:id="rId1"/>
    <sheet name="CB-0402M  PLAN DE MEJORAMIE..." sheetId="2" r:id="rId2"/>
  </sheets>
  <definedNames>
    <definedName name="_xlnm.Print_Area" localSheetId="0">'CB-0402F  PLAN DE MEJORAMIE...'!$A$4:$O$22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<sst xmlns="http://schemas.openxmlformats.org/spreadsheetml/2006/main" count="240" uniqueCount="111">
  <si>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</si>
  <si>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</si>
  <si>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</si>
  <si>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</si>
  <si>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</si>
  <si>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</si>
  <si>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</si>
  <si>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</si>
  <si>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</si>
  <si>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</si>
  <si>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</si>
  <si>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</si>
  <si>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</si>
  <si>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</si>
  <si>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</si>
  <si>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</si>
  <si>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</si>
  <si>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</si>
  <si>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</si>
  <si>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</si>
  <si>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</si>
  <si>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</si>
  <si>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</si>
  <si>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</si>
  <si>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</si>
  <si>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</si>
  <si>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FILA_2</t>
  </si>
  <si>
    <t>FILA_3</t>
  </si>
  <si>
    <t>FILA_4</t>
  </si>
  <si>
    <t>FILA_5</t>
  </si>
  <si>
    <t>FILA_6</t>
  </si>
  <si>
    <t>FILA_7</t>
  </si>
  <si>
    <t>FILA_8</t>
  </si>
  <si>
    <t>FILA_9</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</si>
  <si>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</si>
  <si>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</si>
  <si>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</si>
  <si>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</si>
  <si>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</si>
  <si>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</si>
  <si>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</si>
  <si>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</si>
  <si>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</si>
  <si>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</si>
  <si>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</si>
  <si>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</si>
  <si>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</si>
  <si>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</si>
  <si>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</si>
  <si>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</si>
  <si>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CB-0402M: PLAN DE MEJORAMIENTO - MODIFICACIÓN</t>
  </si>
  <si>
    <t>0 MODIFICACIÓN</t>
  </si>
  <si>
    <t>DESCRIPCION ACCION</t>
  </si>
  <si>
    <t>FECHA DE TERMINACION</t>
  </si>
  <si>
    <t>FECHA SOLICITUD DE MODIFICACION</t>
  </si>
  <si>
    <t>NUMERO DE RADICACION DE SOLICITUD</t>
  </si>
  <si>
    <t>CAMPOS MODIFICADOS</t>
  </si>
  <si>
    <t>3.3.1</t>
  </si>
  <si>
    <t>3.3.7</t>
  </si>
  <si>
    <t>3.3.2</t>
  </si>
  <si>
    <t>3.3.8</t>
  </si>
  <si>
    <t>3.3.9</t>
  </si>
  <si>
    <t>3.3.13</t>
  </si>
  <si>
    <t>3.3.3</t>
  </si>
  <si>
    <t>3.3.4</t>
  </si>
  <si>
    <t>3.3.5</t>
  </si>
  <si>
    <t>3.3.10</t>
  </si>
  <si>
    <t>3.3.11</t>
  </si>
  <si>
    <t>3.3.12</t>
  </si>
  <si>
    <t>No contar con estudios y diseños porque no se formuló un proceso de consultoria para Estudios y diseños</t>
  </si>
  <si>
    <t>Mesas de trabajo</t>
  </si>
  <si>
    <t>Número de mesas de trabajo realizadas</t>
  </si>
  <si>
    <t>Hacer mesas de trabajo con la Dirección técnica del IDU, para establecer el mecanimo de cumplimiento de la la Ley 1697 de 2013 y el Decreto 1075 del 2015. Si dentro del tipo de obra que se va a realizar  se requieren estudios y diseños.</t>
  </si>
  <si>
    <t>Infraestructura</t>
  </si>
  <si>
    <t>Especificar dentro de los estudios previos y pliegos de condiciones de los contratos que dentro de las obligaciones del Interventor se deben establecer los mecanismos de conformidad con el manual de Supervisón y contratación que permitan que la entidad pueda definir la viabilidad de las prorrogas solicitadas por los contratistas de obra</t>
  </si>
  <si>
    <t>Estudios previos con obligaciones claras del interventor</t>
  </si>
  <si>
    <t>Número de estudios previos de interventorias ajustados a la acción de mejora</t>
  </si>
  <si>
    <t>Falta de publicación en el Secop 1</t>
  </si>
  <si>
    <t>Solicitar a Contratación que realice las publicaciones faltantes y socializar los hallazgos con el área de contratación</t>
  </si>
  <si>
    <t>Publicaciones y socializaciones realizadas</t>
  </si>
  <si>
    <t>Número de publicaciones en secop y número de socializaciones</t>
  </si>
  <si>
    <t>Pago de IVA sobre la utilidad al contratista, concepto que no está establecido en la propuesta económica del contrato 150 de 2016</t>
  </si>
  <si>
    <t>Dejar totalmente claro que los gastos e impuestos como el IVA, deben ser contemplados dentro de las propuestas economicas que realizan los oferentes, sin embargo se debe tener en cuenta lo contemplado por la ley frente al cobro de impuestosen los contratos de obra publica. Dentro de la resolucion de liquidacion unilateral se ordeno al contratista la devolucion de este rubro por concepto de pago de iva no autorizado ni contemplado dentro del contrato.</t>
  </si>
  <si>
    <t>Estudios previos claros relacionados con gastos e impuestos</t>
  </si>
  <si>
    <t>Número de estudios previos donde se observe la acción de mejora</t>
  </si>
  <si>
    <t>Falta de publicación de la oferta económica del proponente adjudicatario, informes de supervisión en el marco del contrato 155 de 2016 y actos administrativos en el marco del proceso contractual.</t>
  </si>
  <si>
    <t>Falta de planeación al realizar prórrogas y no estar ajustado a la programación contractual</t>
  </si>
  <si>
    <t>Falta alprincipio de publicidad y por deficiencias en la motivación de actos administrativos que generan modificaciones contractuales en el Contrato 155 de 2016.</t>
  </si>
  <si>
    <t>Incorporar las modificaciones faltantes al expediente virtual y socializar los hallazgos con el área de contratación</t>
  </si>
  <si>
    <t xml:space="preserve">Deficiencias en la supervisión del contrato 155 de 2016. </t>
  </si>
  <si>
    <t>Establecer claramente las funciones y alcance de la interventoria y las del apoyo a la supervision frente al contrato de obra, lo anterior debera quedar claro y especificado en las funciones del interventor que haran parte de los procesos de formulacion de la entidad.</t>
  </si>
  <si>
    <t>Estudios previos con funciones claras tanto del interventor como del apoyo a la supervisión</t>
  </si>
  <si>
    <t>No contar dentro del expediente contractual con el soporte documental de las pólizas del contrato 155 de 2016.</t>
  </si>
  <si>
    <t>Publicar en el Secop 1 las pólizas, socializar con contratación y apoyos a la supervisión</t>
  </si>
  <si>
    <t>Por deficiencias en el archivo de gestión documental del contrato de obra pública 127 de 2017.</t>
  </si>
  <si>
    <t>Socializar con el área de contratación e insfraestructura la organización de los documentos y su respectiva foliación</t>
  </si>
  <si>
    <t>Socialización Gestión documental</t>
  </si>
  <si>
    <t>Número de socializaciones realizadas</t>
  </si>
  <si>
    <t>Gestión documental</t>
  </si>
  <si>
    <t>Infraestructura- Contratación</t>
  </si>
  <si>
    <t>Por deficiencias al alimentar la plataforma del SECOP del Contrato de Obra Pública 127 de 2017</t>
  </si>
  <si>
    <t>Socializar con el área de contratación e insfraestructura y apoyos a la supervisión los hallazgos y publicar los documentos faltantes</t>
  </si>
  <si>
    <t>Socializaciones y publicaciones realizadas</t>
  </si>
  <si>
    <t>Número de socializaciones y publicaciones realizadas</t>
  </si>
  <si>
    <t>Falta de  actas de entrega que evidencien las entregas parciales de obra de los 55 CIV intervenidos y liquidación del contrato.</t>
  </si>
  <si>
    <t>Solicitar al contratista los documentos que faltan y realizar la liquidación del contrato</t>
  </si>
  <si>
    <t>Liquidación del contrato</t>
  </si>
  <si>
    <t>Número de documentos incorporados y liquidación contrato</t>
  </si>
  <si>
    <t>Se realizó socialización de los hallazgos</t>
  </si>
  <si>
    <t>PUBLICACION PROCESO EN SECOP</t>
  </si>
  <si>
    <t>liquidacion del contrato y documentos revisados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</si>
</sst>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rgb="FFFFFF00"/>
        <bgColor indexed="64"/>
      </patternFill>
    </fill>
    <fill>
      <patternFill patternType="solid">
        <fgColor rgb="FF92D05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5" borderId="2" xfId="0" applyFill="1" applyBorder="1" applyAlignment="1" applyProtection="1">
      <alignment vertical="center"/>
      <protection locked="0"/>
    </xf>
    <xf numFmtId="0" fontId="0" fillId="6" borderId="2" xfId="0" applyFill="1" applyBorder="1" applyAlignment="1" applyProtection="1">
      <alignment vertical="center"/>
      <protection locked="0"/>
    </xf>
    <xf numFmtId="0" fontId="0" fillId="6"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51021"/>
  <sheetViews>
    <sheetView tabSelected="1" topLeftCell="E4" workbookViewId="0">
      <selection activeCell="J18" sqref="J18"/>
    </sheetView>
  </sheetViews>
  <sheetFormatPr baseColWidth="10" defaultColWidth="9.140625" defaultRowHeight="15" x14ac:dyDescent="0.25"/>
  <cols>
    <col min="2" max="2" width="16" customWidth="1"/>
    <col min="3" max="3" width="26" customWidth="1"/>
    <col min="4" max="4" width="13.85546875" customWidth="1"/>
    <col min="5" max="5" width="17.42578125" customWidth="1"/>
    <col min="6" max="6" width="12.710937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257" x14ac:dyDescent="0.25">
      <c r="B1" s="1" t="s">
        <v>0</v>
      </c>
      <c r="C1" s="1">
        <v>70</v>
      </c>
      <c r="D1" s="1" t="s">
        <v>1</v>
      </c>
    </row>
    <row r="2" spans="1:257" x14ac:dyDescent="0.25">
      <c r="B2" s="1" t="s">
        <v>2</v>
      </c>
      <c r="C2" s="1">
        <v>14251</v>
      </c>
      <c r="D2" s="1" t="s">
        <v>3</v>
      </c>
    </row>
    <row r="3" spans="1:257" x14ac:dyDescent="0.25">
      <c r="B3" s="1" t="s">
        <v>4</v>
      </c>
      <c r="C3" s="1">
        <v>1</v>
      </c>
    </row>
    <row r="4" spans="1:257" x14ac:dyDescent="0.25">
      <c r="B4" s="1" t="s">
        <v>5</v>
      </c>
      <c r="C4" s="1">
        <v>16</v>
      </c>
    </row>
    <row r="5" spans="1:257" x14ac:dyDescent="0.25">
      <c r="B5" s="1" t="s">
        <v>6</v>
      </c>
      <c r="C5" s="4">
        <v>44469</v>
      </c>
    </row>
    <row r="6" spans="1:257" x14ac:dyDescent="0.25">
      <c r="B6" s="1" t="s">
        <v>7</v>
      </c>
      <c r="C6" s="1">
        <v>1</v>
      </c>
      <c r="D6" s="1" t="s">
        <v>8</v>
      </c>
    </row>
    <row r="8" spans="1:257" x14ac:dyDescent="0.25">
      <c r="A8" s="1" t="s">
        <v>9</v>
      </c>
      <c r="B8" s="11" t="s">
        <v>10</v>
      </c>
      <c r="C8" s="12"/>
      <c r="D8" s="12"/>
      <c r="E8" s="12"/>
      <c r="F8" s="12"/>
      <c r="G8" s="12"/>
      <c r="H8" s="12"/>
      <c r="I8" s="12"/>
      <c r="J8" s="12"/>
      <c r="K8" s="12"/>
      <c r="L8" s="12"/>
      <c r="M8" s="12"/>
      <c r="N8" s="12"/>
      <c r="O8" s="12"/>
    </row>
    <row r="9" spans="1:257" x14ac:dyDescent="0.25">
      <c r="C9" s="1">
        <v>4</v>
      </c>
      <c r="D9" s="1">
        <v>8</v>
      </c>
      <c r="E9" s="1">
        <v>20</v>
      </c>
      <c r="F9" s="1">
        <v>24</v>
      </c>
      <c r="G9" s="1">
        <v>28</v>
      </c>
      <c r="H9" s="1">
        <v>32</v>
      </c>
      <c r="I9" s="1">
        <v>36</v>
      </c>
      <c r="J9" s="1">
        <v>44</v>
      </c>
      <c r="K9" s="1">
        <v>48</v>
      </c>
      <c r="L9" s="1">
        <v>60</v>
      </c>
      <c r="M9" s="1">
        <v>64</v>
      </c>
      <c r="N9" s="1">
        <v>68</v>
      </c>
      <c r="O9" s="1">
        <v>72</v>
      </c>
    </row>
    <row r="10" spans="1:2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257" x14ac:dyDescent="0.25">
      <c r="A11" s="1">
        <v>1</v>
      </c>
      <c r="B11" t="s">
        <v>24</v>
      </c>
      <c r="C11" s="5">
        <v>16</v>
      </c>
      <c r="D11" s="3" t="s">
        <v>49</v>
      </c>
      <c r="E11" s="3">
        <v>503</v>
      </c>
      <c r="F11" s="9" t="s">
        <v>57</v>
      </c>
      <c r="G11" s="3" t="s">
        <v>69</v>
      </c>
      <c r="H11" s="3">
        <v>1</v>
      </c>
      <c r="I11" s="3" t="s">
        <v>72</v>
      </c>
      <c r="J11" s="3" t="s">
        <v>70</v>
      </c>
      <c r="K11" s="3" t="s">
        <v>71</v>
      </c>
      <c r="L11" s="3">
        <v>100</v>
      </c>
      <c r="M11" s="3" t="s">
        <v>73</v>
      </c>
      <c r="N11" s="2">
        <v>44484</v>
      </c>
      <c r="O11" s="2">
        <v>44666</v>
      </c>
    </row>
    <row r="12" spans="1:257" x14ac:dyDescent="0.25">
      <c r="A12" s="1">
        <v>2</v>
      </c>
      <c r="B12" t="s">
        <v>26</v>
      </c>
      <c r="C12" s="5">
        <v>16</v>
      </c>
      <c r="D12" s="3" t="s">
        <v>49</v>
      </c>
      <c r="E12" s="3">
        <v>503</v>
      </c>
      <c r="F12" s="10" t="s">
        <v>59</v>
      </c>
      <c r="G12" s="3" t="s">
        <v>86</v>
      </c>
      <c r="H12" s="3">
        <v>1</v>
      </c>
      <c r="I12" s="3" t="s">
        <v>74</v>
      </c>
      <c r="J12" s="3" t="s">
        <v>75</v>
      </c>
      <c r="K12" s="3" t="s">
        <v>76</v>
      </c>
      <c r="L12" s="3">
        <v>100</v>
      </c>
      <c r="M12" s="3" t="s">
        <v>73</v>
      </c>
      <c r="N12" s="2">
        <v>44484</v>
      </c>
      <c r="O12" s="2">
        <v>44666</v>
      </c>
    </row>
    <row r="13" spans="1:257" x14ac:dyDescent="0.25">
      <c r="A13" s="1">
        <v>3</v>
      </c>
      <c r="B13" t="s">
        <v>27</v>
      </c>
      <c r="C13" s="5">
        <v>16</v>
      </c>
      <c r="D13" s="3" t="s">
        <v>49</v>
      </c>
      <c r="E13" s="3">
        <v>503</v>
      </c>
      <c r="F13" s="10" t="s">
        <v>63</v>
      </c>
      <c r="G13" s="3" t="s">
        <v>77</v>
      </c>
      <c r="H13" s="3">
        <v>1</v>
      </c>
      <c r="I13" s="3" t="s">
        <v>78</v>
      </c>
      <c r="J13" s="3" t="s">
        <v>79</v>
      </c>
      <c r="K13" s="3" t="s">
        <v>80</v>
      </c>
      <c r="L13" s="3">
        <v>100</v>
      </c>
      <c r="M13" s="3" t="s">
        <v>99</v>
      </c>
      <c r="N13" s="2">
        <v>44484</v>
      </c>
      <c r="O13" s="2">
        <v>44666</v>
      </c>
      <c r="IW13" t="s">
        <v>109</v>
      </c>
    </row>
    <row r="14" spans="1:257" x14ac:dyDescent="0.25">
      <c r="A14" s="1">
        <v>4</v>
      </c>
      <c r="B14" t="s">
        <v>28</v>
      </c>
      <c r="C14" s="5">
        <v>16</v>
      </c>
      <c r="D14" s="3" t="s">
        <v>49</v>
      </c>
      <c r="E14" s="8">
        <v>503</v>
      </c>
      <c r="F14" s="10" t="s">
        <v>64</v>
      </c>
      <c r="G14" s="3" t="s">
        <v>77</v>
      </c>
      <c r="H14" s="3">
        <v>1</v>
      </c>
      <c r="I14" s="3" t="s">
        <v>78</v>
      </c>
      <c r="J14" s="3" t="s">
        <v>79</v>
      </c>
      <c r="K14" s="3" t="s">
        <v>80</v>
      </c>
      <c r="L14" s="3">
        <v>100</v>
      </c>
      <c r="M14" s="3" t="s">
        <v>99</v>
      </c>
      <c r="N14" s="2">
        <v>44484</v>
      </c>
      <c r="O14" s="2">
        <v>44666</v>
      </c>
    </row>
    <row r="15" spans="1:257" x14ac:dyDescent="0.25">
      <c r="A15" s="1">
        <v>5</v>
      </c>
      <c r="B15" t="s">
        <v>29</v>
      </c>
      <c r="C15" s="5">
        <v>16</v>
      </c>
      <c r="D15" s="3" t="s">
        <v>49</v>
      </c>
      <c r="E15" s="3">
        <v>503</v>
      </c>
      <c r="F15" s="10" t="s">
        <v>65</v>
      </c>
      <c r="G15" s="3" t="s">
        <v>81</v>
      </c>
      <c r="H15" s="3">
        <v>1</v>
      </c>
      <c r="I15" s="3" t="s">
        <v>82</v>
      </c>
      <c r="J15" s="3" t="s">
        <v>83</v>
      </c>
      <c r="K15" s="3" t="s">
        <v>84</v>
      </c>
      <c r="L15" s="3">
        <v>100</v>
      </c>
      <c r="M15" s="3" t="s">
        <v>73</v>
      </c>
      <c r="N15" s="2">
        <v>44484</v>
      </c>
      <c r="O15" s="2">
        <v>44666</v>
      </c>
    </row>
    <row r="16" spans="1:257" x14ac:dyDescent="0.25">
      <c r="A16" s="1">
        <v>6</v>
      </c>
      <c r="B16" t="s">
        <v>30</v>
      </c>
      <c r="C16" s="5">
        <v>16</v>
      </c>
      <c r="D16" s="3" t="s">
        <v>49</v>
      </c>
      <c r="E16" s="3">
        <v>503</v>
      </c>
      <c r="F16" s="9" t="s">
        <v>58</v>
      </c>
      <c r="G16" s="3" t="s">
        <v>85</v>
      </c>
      <c r="H16" s="3">
        <v>1</v>
      </c>
      <c r="I16" s="3" t="s">
        <v>78</v>
      </c>
      <c r="J16" s="3" t="s">
        <v>79</v>
      </c>
      <c r="K16" s="3" t="s">
        <v>80</v>
      </c>
      <c r="L16" s="3">
        <v>100</v>
      </c>
      <c r="M16" s="3" t="s">
        <v>99</v>
      </c>
      <c r="N16" s="2">
        <v>44484</v>
      </c>
      <c r="O16" s="2">
        <v>44666</v>
      </c>
    </row>
    <row r="17" spans="1:257" x14ac:dyDescent="0.25">
      <c r="A17" s="1">
        <v>7</v>
      </c>
      <c r="B17" t="s">
        <v>31</v>
      </c>
      <c r="C17" s="5">
        <v>16</v>
      </c>
      <c r="D17" s="3" t="s">
        <v>49</v>
      </c>
      <c r="E17" s="3">
        <v>503</v>
      </c>
      <c r="F17" s="10" t="s">
        <v>60</v>
      </c>
      <c r="G17" s="3" t="s">
        <v>87</v>
      </c>
      <c r="H17" s="3">
        <v>1</v>
      </c>
      <c r="I17" s="3" t="s">
        <v>88</v>
      </c>
      <c r="J17" s="3" t="s">
        <v>79</v>
      </c>
      <c r="K17" s="3" t="s">
        <v>80</v>
      </c>
      <c r="L17" s="3">
        <v>100</v>
      </c>
      <c r="M17" s="3" t="s">
        <v>99</v>
      </c>
      <c r="N17" s="2">
        <v>44484</v>
      </c>
      <c r="O17" s="2">
        <v>44666</v>
      </c>
    </row>
    <row r="18" spans="1:257" x14ac:dyDescent="0.25">
      <c r="A18" s="1">
        <v>8</v>
      </c>
      <c r="B18" t="s">
        <v>32</v>
      </c>
      <c r="C18" s="5">
        <v>16</v>
      </c>
      <c r="D18" s="3" t="s">
        <v>49</v>
      </c>
      <c r="E18" s="3">
        <v>503</v>
      </c>
      <c r="F18" s="10" t="s">
        <v>61</v>
      </c>
      <c r="G18" s="3" t="s">
        <v>89</v>
      </c>
      <c r="H18" s="3">
        <v>1</v>
      </c>
      <c r="I18" s="3" t="s">
        <v>90</v>
      </c>
      <c r="J18" s="3" t="s">
        <v>91</v>
      </c>
      <c r="K18" s="3" t="s">
        <v>84</v>
      </c>
      <c r="L18" s="3">
        <v>100</v>
      </c>
      <c r="M18" s="3" t="s">
        <v>73</v>
      </c>
      <c r="N18" s="2">
        <v>44484</v>
      </c>
      <c r="O18" s="2">
        <v>44666</v>
      </c>
    </row>
    <row r="19" spans="1:257" ht="15.75" thickBot="1" x14ac:dyDescent="0.3">
      <c r="A19" s="1">
        <v>9</v>
      </c>
      <c r="B19" t="s">
        <v>33</v>
      </c>
      <c r="C19" s="5">
        <v>16</v>
      </c>
      <c r="D19" s="3" t="s">
        <v>49</v>
      </c>
      <c r="E19" s="3">
        <v>503</v>
      </c>
      <c r="F19" s="10" t="s">
        <v>66</v>
      </c>
      <c r="G19" s="3" t="s">
        <v>92</v>
      </c>
      <c r="H19" s="3">
        <v>1</v>
      </c>
      <c r="I19" s="3" t="s">
        <v>93</v>
      </c>
      <c r="J19" s="3" t="s">
        <v>79</v>
      </c>
      <c r="K19" s="3" t="s">
        <v>80</v>
      </c>
      <c r="L19" s="3">
        <v>100</v>
      </c>
      <c r="M19" s="3" t="s">
        <v>99</v>
      </c>
      <c r="N19" s="2">
        <v>44484</v>
      </c>
      <c r="O19" s="2">
        <v>44666</v>
      </c>
    </row>
    <row r="20" spans="1:257" s="7" customFormat="1" ht="15.75" thickBot="1" x14ac:dyDescent="0.3">
      <c r="A20" s="6">
        <v>10</v>
      </c>
      <c r="B20" s="7" t="s">
        <v>31</v>
      </c>
      <c r="C20" s="5">
        <v>16</v>
      </c>
      <c r="D20" s="3" t="s">
        <v>49</v>
      </c>
      <c r="E20" s="8">
        <v>503</v>
      </c>
      <c r="F20" s="10" t="s">
        <v>67</v>
      </c>
      <c r="G20" s="3" t="s">
        <v>94</v>
      </c>
      <c r="H20" s="3">
        <v>1</v>
      </c>
      <c r="I20" s="3" t="s">
        <v>95</v>
      </c>
      <c r="J20" s="3" t="s">
        <v>96</v>
      </c>
      <c r="K20" s="3" t="s">
        <v>97</v>
      </c>
      <c r="L20" s="3">
        <v>100</v>
      </c>
      <c r="M20" s="3" t="s">
        <v>98</v>
      </c>
      <c r="N20" s="2">
        <v>44484</v>
      </c>
      <c r="O20" s="2">
        <v>44666</v>
      </c>
      <c r="IW20" s="7" t="s">
        <v>108</v>
      </c>
    </row>
    <row r="21" spans="1:257" s="7" customFormat="1" ht="15.75" thickBot="1" x14ac:dyDescent="0.3">
      <c r="A21" s="6">
        <v>11</v>
      </c>
      <c r="B21" s="7" t="s">
        <v>32</v>
      </c>
      <c r="C21" s="5">
        <v>16</v>
      </c>
      <c r="D21" s="3" t="s">
        <v>49</v>
      </c>
      <c r="E21" s="8">
        <v>503</v>
      </c>
      <c r="F21" s="10" t="s">
        <v>68</v>
      </c>
      <c r="G21" s="8" t="s">
        <v>100</v>
      </c>
      <c r="H21" s="3">
        <v>1</v>
      </c>
      <c r="I21" s="3" t="s">
        <v>101</v>
      </c>
      <c r="J21" s="3" t="s">
        <v>102</v>
      </c>
      <c r="K21" s="3" t="s">
        <v>103</v>
      </c>
      <c r="L21" s="3">
        <v>100</v>
      </c>
      <c r="M21" s="3" t="s">
        <v>73</v>
      </c>
      <c r="N21" s="2">
        <v>44484</v>
      </c>
      <c r="O21" s="2">
        <v>44666</v>
      </c>
    </row>
    <row r="22" spans="1:257" s="7" customFormat="1" ht="15.75" thickBot="1" x14ac:dyDescent="0.3">
      <c r="A22" s="6">
        <v>12</v>
      </c>
      <c r="B22" s="7" t="s">
        <v>33</v>
      </c>
      <c r="C22" s="5">
        <v>16</v>
      </c>
      <c r="D22" s="3" t="s">
        <v>49</v>
      </c>
      <c r="E22" s="8">
        <v>503</v>
      </c>
      <c r="F22" s="9" t="s">
        <v>62</v>
      </c>
      <c r="G22" s="3" t="s">
        <v>104</v>
      </c>
      <c r="H22" s="3">
        <v>1</v>
      </c>
      <c r="I22" s="3" t="s">
        <v>105</v>
      </c>
      <c r="J22" s="3" t="s">
        <v>106</v>
      </c>
      <c r="K22" s="3" t="s">
        <v>107</v>
      </c>
      <c r="L22" s="3">
        <v>100</v>
      </c>
      <c r="M22" s="3" t="s">
        <v>73</v>
      </c>
      <c r="N22" s="2">
        <v>44484</v>
      </c>
      <c r="O22" s="2">
        <v>44666</v>
      </c>
      <c r="IW22" s="7" t="s">
        <v>110</v>
      </c>
    </row>
    <row r="351006" spans="1:1" x14ac:dyDescent="0.25">
      <c r="A351006" t="s">
        <v>34</v>
      </c>
    </row>
    <row r="351007" spans="1:1" x14ac:dyDescent="0.25">
      <c r="A351007" t="s">
        <v>35</v>
      </c>
    </row>
    <row r="351008" spans="1:1" x14ac:dyDescent="0.25">
      <c r="A351008" t="s">
        <v>36</v>
      </c>
    </row>
    <row r="351009" spans="1:1" x14ac:dyDescent="0.25">
      <c r="A351009" t="s">
        <v>37</v>
      </c>
    </row>
    <row r="351010" spans="1:1" x14ac:dyDescent="0.25">
      <c r="A351010" t="s">
        <v>38</v>
      </c>
    </row>
    <row r="351011" spans="1:1" x14ac:dyDescent="0.25">
      <c r="A351011" t="s">
        <v>39</v>
      </c>
    </row>
    <row r="351012" spans="1:1" x14ac:dyDescent="0.25">
      <c r="A351012" t="s">
        <v>40</v>
      </c>
    </row>
    <row r="351013" spans="1:1" x14ac:dyDescent="0.25">
      <c r="A351013" t="s">
        <v>41</v>
      </c>
    </row>
    <row r="351014" spans="1:1" x14ac:dyDescent="0.25">
      <c r="A351014" t="s">
        <v>42</v>
      </c>
    </row>
    <row r="351015" spans="1:1" x14ac:dyDescent="0.25">
      <c r="A351015" t="s">
        <v>43</v>
      </c>
    </row>
    <row r="351016" spans="1:1" x14ac:dyDescent="0.25">
      <c r="A351016" t="s">
        <v>44</v>
      </c>
    </row>
    <row r="351017" spans="1:1" x14ac:dyDescent="0.25">
      <c r="A351017" t="s">
        <v>45</v>
      </c>
    </row>
    <row r="351018" spans="1:1" x14ac:dyDescent="0.25">
      <c r="A351018" t="s">
        <v>46</v>
      </c>
    </row>
    <row r="351019" spans="1:1" x14ac:dyDescent="0.25">
      <c r="A351019" t="s">
        <v>47</v>
      </c>
    </row>
    <row r="351020" spans="1:1" x14ac:dyDescent="0.25">
      <c r="A351020" t="s">
        <v>48</v>
      </c>
    </row>
    <row r="351021" spans="1:1" x14ac:dyDescent="0.25">
      <c r="A351021" t="s">
        <v>49</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22"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22" xr:uid="{00000000-0002-0000-0000-000001000000}">
      <formula1>$A$351005:$A$351021</formula1>
    </dataValidation>
    <dataValidation type="decimal" allowBlank="1" showInputMessage="1" showErrorMessage="1" errorTitle="Entrada no válida" error="Por favor escriba un número" promptTitle="Escriba un número en esta casilla" sqref="E11:E22"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 I11"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22"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 M11:M22"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22"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22" xr:uid="{00000000-0002-0000-0000-00000B000000}">
      <formula1>1900/1/1</formula1>
      <formula2>3000/1/1</formula2>
    </dataValidation>
  </dataValidation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8"/>
  <sheetViews>
    <sheetView workbookViewId="0">
      <selection activeCell="D19" sqref="D19"/>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50</v>
      </c>
    </row>
    <row r="3" spans="1:16" x14ac:dyDescent="0.25">
      <c r="B3" s="1" t="s">
        <v>4</v>
      </c>
      <c r="C3" s="1">
        <v>1</v>
      </c>
    </row>
    <row r="4" spans="1:16" x14ac:dyDescent="0.25">
      <c r="B4" s="1" t="s">
        <v>5</v>
      </c>
      <c r="C4" s="1">
        <v>16</v>
      </c>
    </row>
    <row r="5" spans="1:16" x14ac:dyDescent="0.25">
      <c r="B5" s="1" t="s">
        <v>6</v>
      </c>
      <c r="C5" s="4">
        <v>44469</v>
      </c>
    </row>
    <row r="6" spans="1:16" x14ac:dyDescent="0.25">
      <c r="B6" s="1" t="s">
        <v>7</v>
      </c>
      <c r="C6" s="1">
        <v>1</v>
      </c>
      <c r="D6" s="1" t="s">
        <v>8</v>
      </c>
    </row>
    <row r="8" spans="1:16" x14ac:dyDescent="0.25">
      <c r="A8" s="1" t="s">
        <v>9</v>
      </c>
      <c r="B8" s="11" t="s">
        <v>51</v>
      </c>
      <c r="C8" s="12"/>
      <c r="D8" s="12"/>
      <c r="E8" s="12"/>
      <c r="F8" s="12"/>
      <c r="G8" s="12"/>
      <c r="H8" s="12"/>
      <c r="I8" s="12"/>
      <c r="J8" s="12"/>
      <c r="K8" s="12"/>
      <c r="L8" s="12"/>
      <c r="M8" s="12"/>
      <c r="N8" s="12"/>
      <c r="O8" s="12"/>
      <c r="P8" s="12"/>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52</v>
      </c>
      <c r="I10" s="1" t="s">
        <v>18</v>
      </c>
      <c r="J10" s="1" t="s">
        <v>19</v>
      </c>
      <c r="K10" s="1" t="s">
        <v>20</v>
      </c>
      <c r="L10" s="1" t="s">
        <v>21</v>
      </c>
      <c r="M10" s="1" t="s">
        <v>53</v>
      </c>
      <c r="N10" s="1" t="s">
        <v>54</v>
      </c>
      <c r="O10" s="1" t="s">
        <v>55</v>
      </c>
      <c r="P10" s="1" t="s">
        <v>56</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12" spans="1:16" x14ac:dyDescent="0.25">
      <c r="A12" s="1">
        <v>2</v>
      </c>
      <c r="B12" t="s">
        <v>26</v>
      </c>
      <c r="C12" s="5" t="s">
        <v>25</v>
      </c>
      <c r="D12" s="3" t="s">
        <v>25</v>
      </c>
      <c r="E12" s="3"/>
      <c r="F12" s="3" t="s">
        <v>25</v>
      </c>
      <c r="G12" s="3"/>
      <c r="H12" s="3" t="s">
        <v>25</v>
      </c>
      <c r="I12" s="3" t="s">
        <v>25</v>
      </c>
      <c r="J12" s="3" t="s">
        <v>25</v>
      </c>
      <c r="K12" s="3"/>
      <c r="L12" s="3" t="s">
        <v>25</v>
      </c>
      <c r="M12" s="2" t="s">
        <v>25</v>
      </c>
      <c r="N12" s="2" t="s">
        <v>25</v>
      </c>
      <c r="O12" s="3" t="s">
        <v>25</v>
      </c>
      <c r="P12" s="3" t="s">
        <v>25</v>
      </c>
    </row>
    <row r="13" spans="1:16" x14ac:dyDescent="0.25">
      <c r="A13" s="1">
        <v>3</v>
      </c>
      <c r="B13" t="s">
        <v>27</v>
      </c>
      <c r="C13" s="5" t="s">
        <v>25</v>
      </c>
      <c r="D13" s="3" t="s">
        <v>25</v>
      </c>
      <c r="E13" s="3"/>
      <c r="F13" s="3" t="s">
        <v>25</v>
      </c>
      <c r="G13" s="3"/>
      <c r="H13" s="3" t="s">
        <v>25</v>
      </c>
      <c r="I13" s="3" t="s">
        <v>25</v>
      </c>
      <c r="J13" s="3" t="s">
        <v>25</v>
      </c>
      <c r="K13" s="3"/>
      <c r="L13" s="3" t="s">
        <v>25</v>
      </c>
      <c r="M13" s="2" t="s">
        <v>25</v>
      </c>
      <c r="N13" s="2" t="s">
        <v>25</v>
      </c>
      <c r="O13" s="3" t="s">
        <v>25</v>
      </c>
      <c r="P13" s="3" t="s">
        <v>25</v>
      </c>
    </row>
    <row r="14" spans="1:16" x14ac:dyDescent="0.25">
      <c r="A14" s="1">
        <v>4</v>
      </c>
      <c r="B14" t="s">
        <v>28</v>
      </c>
      <c r="C14" s="5" t="s">
        <v>25</v>
      </c>
      <c r="D14" s="3" t="s">
        <v>25</v>
      </c>
      <c r="E14" s="3"/>
      <c r="F14" s="3" t="s">
        <v>25</v>
      </c>
      <c r="G14" s="3"/>
      <c r="H14" s="3" t="s">
        <v>25</v>
      </c>
      <c r="I14" s="3" t="s">
        <v>25</v>
      </c>
      <c r="J14" s="3" t="s">
        <v>25</v>
      </c>
      <c r="K14" s="3"/>
      <c r="L14" s="3" t="s">
        <v>25</v>
      </c>
      <c r="M14" s="2" t="s">
        <v>25</v>
      </c>
      <c r="N14" s="2" t="s">
        <v>25</v>
      </c>
      <c r="O14" s="3" t="s">
        <v>25</v>
      </c>
      <c r="P14" s="3" t="s">
        <v>25</v>
      </c>
    </row>
    <row r="15" spans="1:16" x14ac:dyDescent="0.25">
      <c r="A15" s="1">
        <v>5</v>
      </c>
      <c r="B15" t="s">
        <v>29</v>
      </c>
      <c r="C15" s="5" t="s">
        <v>25</v>
      </c>
      <c r="D15" s="3" t="s">
        <v>25</v>
      </c>
      <c r="E15" s="3"/>
      <c r="F15" s="3" t="s">
        <v>25</v>
      </c>
      <c r="G15" s="3"/>
      <c r="H15" s="3" t="s">
        <v>25</v>
      </c>
      <c r="I15" s="3" t="s">
        <v>25</v>
      </c>
      <c r="J15" s="3" t="s">
        <v>25</v>
      </c>
      <c r="K15" s="3"/>
      <c r="L15" s="3" t="s">
        <v>25</v>
      </c>
      <c r="M15" s="2" t="s">
        <v>25</v>
      </c>
      <c r="N15" s="2" t="s">
        <v>25</v>
      </c>
      <c r="O15" s="3" t="s">
        <v>25</v>
      </c>
      <c r="P15" s="3" t="s">
        <v>25</v>
      </c>
    </row>
    <row r="351003" spans="1:1" x14ac:dyDescent="0.25">
      <c r="A351003" t="s">
        <v>34</v>
      </c>
    </row>
    <row r="351004" spans="1:1" x14ac:dyDescent="0.25">
      <c r="A351004" t="s">
        <v>35</v>
      </c>
    </row>
    <row r="351005" spans="1:1" x14ac:dyDescent="0.25">
      <c r="A351005" t="s">
        <v>36</v>
      </c>
    </row>
    <row r="351006" spans="1:1" x14ac:dyDescent="0.25">
      <c r="A351006" t="s">
        <v>37</v>
      </c>
    </row>
    <row r="351007" spans="1:1" x14ac:dyDescent="0.25">
      <c r="A351007" t="s">
        <v>38</v>
      </c>
    </row>
    <row r="351008" spans="1:1" x14ac:dyDescent="0.25">
      <c r="A351008" t="s">
        <v>39</v>
      </c>
    </row>
    <row r="351009" spans="1:1" x14ac:dyDescent="0.25">
      <c r="A351009" t="s">
        <v>40</v>
      </c>
    </row>
    <row r="351010" spans="1:1" x14ac:dyDescent="0.25">
      <c r="A351010" t="s">
        <v>41</v>
      </c>
    </row>
    <row r="351011" spans="1:1" x14ac:dyDescent="0.25">
      <c r="A351011" t="s">
        <v>42</v>
      </c>
    </row>
    <row r="351012" spans="1:1" x14ac:dyDescent="0.25">
      <c r="A351012" t="s">
        <v>43</v>
      </c>
    </row>
    <row r="351013" spans="1:1" x14ac:dyDescent="0.25">
      <c r="A351013" t="s">
        <v>44</v>
      </c>
    </row>
    <row r="351014" spans="1:1" x14ac:dyDescent="0.25">
      <c r="A351014" t="s">
        <v>45</v>
      </c>
    </row>
    <row r="351015" spans="1:1" x14ac:dyDescent="0.25">
      <c r="A351015" t="s">
        <v>46</v>
      </c>
    </row>
    <row r="351016" spans="1:1" x14ac:dyDescent="0.25">
      <c r="A351016" t="s">
        <v>47</v>
      </c>
    </row>
    <row r="351017" spans="1:1" x14ac:dyDescent="0.25">
      <c r="A351017" t="s">
        <v>48</v>
      </c>
    </row>
    <row r="351018" spans="1:1" x14ac:dyDescent="0.25">
      <c r="A351018" t="s">
        <v>49</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$A$351002:$A$351018</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CB-0402F  PLAN DE MEJORAMIE...</vt:lpstr>
      <vt:lpstr>CB-0402M  PLAN DE MEJORAMIE...</vt:lpstr>
      <vt:lpstr>'CB-0402F  PLAN DE MEJORAMIE...'!Área_de_impresión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Pena Salazar</cp:lastModifiedBy>
  <cp:lastPrinted>2021-10-06T00:05:26Z</cp:lastPrinted>
  <dcterms:created xsi:type="dcterms:W3CDTF">2021-10-04T15:07:29Z</dcterms:created>
  <dcterms:modified xsi:type="dcterms:W3CDTF">2022-08-03T19:36:19Z</dcterms:modified>
</cp:coreProperties>
</file>