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830"/>
  <workbookPr defaultThemeVersion="124226"/>
  <mc:AlternateContent xmlns:mc="http://schemas.openxmlformats.org/markup-compatibility/2006">
    <mc:Choice Requires="x15">
      <x15ac:absPath xmlns:x15ac="http://schemas.microsoft.com/office/spreadsheetml/2010/11/ac" url="C:\Users\sandra.pereira\Documents\MARZO 2019\OBJETIVO LEY 1712 DE 2014\ALCALDIAS LOCALES\"/>
    </mc:Choice>
  </mc:AlternateContent>
  <xr:revisionPtr revIDLastSave="0" documentId="8_{C1E4AB1F-4660-4547-98B3-E8B6BE260728}" xr6:coauthVersionLast="43" xr6:coauthVersionMax="43" xr10:uidLastSave="{00000000-0000-0000-0000-000000000000}"/>
  <bookViews>
    <workbookView xWindow="0" yWindow="0" windowWidth="28800" windowHeight="11925" xr2:uid="{00000000-000D-0000-FFFF-FFFF00000000}"/>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0" i="1" l="1"/>
  <c r="L251" i="1"/>
  <c r="J166" i="1"/>
  <c r="J156" i="1"/>
  <c r="J91" i="1"/>
  <c r="J35" i="1"/>
  <c r="J30" i="1"/>
  <c r="J138" i="1"/>
  <c r="F243" i="1"/>
  <c r="J85" i="1"/>
  <c r="J140" i="1"/>
  <c r="J139" i="1"/>
  <c r="J7" i="1"/>
  <c r="G249" i="1"/>
  <c r="G250" i="1"/>
  <c r="G251" i="1"/>
  <c r="G530" i="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1985C955-EB70-4CB1-94F4-1C9DB1A7FACF}">
      <text>
        <r>
          <rPr>
            <sz val="11"/>
            <color rgb="FF000000"/>
            <rFont val="Calibri"/>
            <family val="2"/>
            <charset val="1"/>
          </rPr>
          <t>Dejamos sugeridos los posibles responsables</t>
        </r>
      </text>
    </comment>
    <comment ref="R5" authorId="0" shapeId="0" xr:uid="{F154A8AB-DB11-4979-923E-AFD14D1B5074}">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<sst xmlns="http://schemas.openxmlformats.org/spreadsheetml/2006/main" count="1037" uniqueCount="580">
  <si>
    <t>Registro de Publicaciones
ALCALDIA LOCAL DE PUENTE ARANDA</t>
  </si>
  <si>
    <t>PRIMER TRIMESTRE DE 2019
ENERO  - MARZO</t>
  </si>
  <si>
    <t>Anexo 1:   Matriz de Cumplimiento y Sostenibilidad de la Ley 1712 de 2014, Decreto 103 de 2015 y Resolución MinTIC 3564 de 2015</t>
  </si>
  <si>
    <t>Categoría de información</t>
  </si>
  <si>
    <t>Explicación</t>
  </si>
  <si>
    <t>Normatividad</t>
  </si>
  <si>
    <t>Cumplimiento</t>
  </si>
  <si>
    <t>PUBLICACIONES</t>
  </si>
  <si>
    <t>ACTUALIZACIONES</t>
  </si>
  <si>
    <t>Categoría</t>
  </si>
  <si>
    <t>Subcategoría</t>
  </si>
  <si>
    <t>Descripción</t>
  </si>
  <si>
    <t>SI/NO VALOR</t>
  </si>
  <si>
    <t>N/A</t>
  </si>
  <si>
    <t>Observaciones de la Verificación de Cumplimiento y/o Justificación de N/A</t>
  </si>
  <si>
    <t>Oficina y responsable de producir la información</t>
  </si>
  <si>
    <t>Oficina y responsable de publicar</t>
  </si>
  <si>
    <t>Fecha de Publicación</t>
  </si>
  <si>
    <t>OBSERVACIONES
(Responsables)</t>
  </si>
  <si>
    <t>Periodo de Actualización</t>
  </si>
  <si>
    <t>Acciones de monitoreo</t>
  </si>
  <si>
    <t>SI</t>
  </si>
  <si>
    <t>NO</t>
  </si>
  <si>
    <t xml:space="preserve">Observaciones y evidencias del cambio
Se debe tomar evidencia antes y despues del cambio y guardarlas en un sitio virtual </t>
  </si>
  <si>
    <t>Sección particular en la pagina de inicio del sitio web
Sección particular en la página de inicio del sitio web del sujeto obligado, denominada literalmente “Transparencia y acceso a información pública”</t>
  </si>
  <si>
    <t>Dec. 103, Art. 4</t>
  </si>
  <si>
    <t>si</t>
  </si>
  <si>
    <t>http://puentearanda.gov.co/transparencia</t>
  </si>
  <si>
    <t>SERVICIO AL CIUDADANO</t>
  </si>
  <si>
    <t>Actualiza la información tanto del nivel central como del las localidades</t>
  </si>
  <si>
    <t>CUANDO SE GENEREN CAMBIOS</t>
  </si>
  <si>
    <t>x</t>
  </si>
  <si>
    <t>Se acutaliza la sección de acuerdo con los cambios y actualizaciones del trimestre</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</si>
  <si>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</si>
  <si>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</si>
  <si>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</si>
  <si>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</si>
  <si>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</si>
  <si>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</si>
  <si>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</si>
  <si>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http://www.puentearanda.gov.co/transparencia/atencion-ciudadano/sede-principal</t>
  </si>
  <si>
    <t>Se realizaron los ajustes correspondientes a la información de la alcaldía local</t>
  </si>
  <si>
    <t>Mecanismos para la atención al ciuidadano</t>
  </si>
  <si>
    <t>b</t>
  </si>
  <si>
    <t>Teléfonos fijos y móviles, líneas gratuitas y fax, incluyendo el indicativo nacional e internacional, en el formato (57+Número del área respectiva).</t>
  </si>
  <si>
    <t>Mínimo el teléfono fijo con indicativo</t>
  </si>
  <si>
    <t>Si</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</si>
  <si>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</si>
  <si>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</si>
  <si>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</si>
  <si>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</si>
  <si>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</si>
  <si>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</si>
  <si>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</si>
  <si>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</si>
  <si>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http://www.gobiernobogota.gov.co/govi-sdqs/crear</t>
  </si>
  <si>
    <t>ACTUALIZA VINCULO</t>
  </si>
  <si>
    <t>Se actualiza el viínculo, de acuerdo con el módulo SDQS en Govimentum instalado en los sitios web de la entidad.</t>
  </si>
  <si>
    <t>1.2</t>
  </si>
  <si>
    <t>Localización física, sucursales o regionales, horarios y días de atención al público</t>
  </si>
  <si>
    <t>-</t>
  </si>
  <si>
    <t>Ubicación del sujeto obligado.</t>
  </si>
  <si>
    <t>Dirección de la sede principal</t>
  </si>
  <si>
    <t xml:space="preserve">http://puentearanda.gov.co/transparencia/atencion-ciudadano/sedes
</t>
  </si>
  <si>
    <t xml:space="preserve">Actualiza la información </t>
  </si>
  <si>
    <t>CUANDO SE REQUIERA</t>
  </si>
  <si>
    <t>TRIMESTRAL</t>
  </si>
  <si>
    <t>Se actualizan las sedes àreas de la alcaldía local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</si>
  <si>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</si>
  <si>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</si>
  <si>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</si>
  <si>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</si>
  <si>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</si>
  <si>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</si>
  <si>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</si>
  <si>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</si>
  <si>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</si>
  <si>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http://www.gobiernobogota.gov.co/transparencia/atencion-ciudadano/notificaciones-judiciales</t>
  </si>
  <si>
    <t>DIRECCION JURIDICA</t>
  </si>
  <si>
    <t xml:space="preserve">DIRECCION JURIDICA
</t>
  </si>
  <si>
    <t>VERIFICACION PERNAMENTE</t>
  </si>
  <si>
    <t>sin modificaciones para estre trimestre</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</si>
  <si>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</si>
  <si>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</si>
  <si>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</si>
  <si>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</si>
  <si>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</si>
  <si>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</si>
  <si>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</si>
  <si>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</si>
  <si>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http://www.gobiernobogota.gov.co/transparencia/atencion-ciudadano/pol%C3%ADticas-seguridad-la-informaci%C3%B3n-y-protecci%C3%B3n-datos-pesonales</t>
  </si>
  <si>
    <t>DTI Y PLANEACION</t>
  </si>
  <si>
    <t>DIRECCION DE TECNOLOGIAS E INFORMACIÓN Y OFICINA ASESORA DE PLANEACIÓN</t>
  </si>
  <si>
    <t>Actualiza información</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</si>
  <si>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</si>
  <si>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</si>
  <si>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</si>
  <si>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</si>
  <si>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</si>
  <si>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</si>
  <si>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http://www.gobiernobogota.gov.co/content/datos-abiertos-la-secretaria-distrital-gobierno</t>
  </si>
  <si>
    <t xml:space="preserve">DIRECCION ADMINISTRATIVA
</t>
  </si>
  <si>
    <t>DIRECCIÓN DE TECNOLOGÍAS E INFORMACIÓN</t>
  </si>
  <si>
    <t>DIT</t>
  </si>
  <si>
    <t>SEGÚN APLIQUE</t>
  </si>
  <si>
    <t>Sensibilización en datos abiertos con MINTIC, para nivel central y localidades, pendiente por confirmación de MINTIC  para el 19 o el 24 de Agosto.</t>
  </si>
  <si>
    <t>Se actualiza a diciembre de 2018, en la plataforma de  Datos abiertos Bogotá, el archivo de Registro de activos de información e índice de información clasificada y reservada.</t>
  </si>
  <si>
    <t>Publicar datos abiertos en el portal www.datos.gov.co.</t>
  </si>
  <si>
    <t>https://www.datos.gov.co/browse?q=%C3%8Dndice%20informaci%C3%B3n%20clasificada%20y%20reservada%20-%20Secretar%C3%ADa%20Distrital%20de%20Gobierno&amp;sortBy=relevance</t>
  </si>
  <si>
    <t xml:space="preserve">DIRECCIÓN DE TECNOLOGÍAS E INFORMACIÓN
</t>
  </si>
  <si>
    <t xml:space="preserve">Se realiza proceso de federación con MINTIC </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</si>
  <si>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</si>
  <si>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</si>
  <si>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</si>
  <si>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</si>
  <si>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http://puentearanda.gov.co/transparencia/informacion-interes/publicaciones</t>
  </si>
  <si>
    <t>SUBSECRETARIA DE GESTION LOCAL
SUBSECRETARIA PARA LA GOBIERNABILIDAD Y GARANTIA DE DERECHOS
SUBSECRETARIA DE GESTION LOCAL</t>
  </si>
  <si>
    <t>OFICINA ASESORA DE COMUNICACIONES</t>
  </si>
  <si>
    <t>2.3</t>
  </si>
  <si>
    <t>Convocatorias</t>
  </si>
  <si>
    <t>Convocatorias dirigidas a ciudadanos, usuarios y grupos de interés, especificando objetivos, requisitos y fechas de participación en dichos espacios.</t>
  </si>
  <si>
    <t>http://puentearanda.gov.co/transparencia/informacion-interes/convocatorias</t>
  </si>
  <si>
    <t>CADA ÁREA DEBE DAR CUENTAS DE ESTA INFORMACIÓN</t>
  </si>
  <si>
    <t>DIT_ MONITOREO DE PLATAFORMA</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</si>
  <si>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</si>
  <si>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</si>
  <si>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</si>
  <si>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</si>
  <si>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http://puentearanda.gov.co/transparencia/informacion-interes/faqs</t>
  </si>
  <si>
    <t>PERIODICAMENTE DE ACUERDO  CON LAS CONSULTAS REALIZADAS POR LOS USUARIOS, CIUDADANOS Y GRUPOS DE INTERES</t>
  </si>
  <si>
    <t>SE ESTA ACTUALIZANDO LA INFORMACIÓN POR PARTE DE LA OFICINA DE SERVICIO AL CIUDADANO. PENDIENTE POR PASAR LA ACTUALIZACION</t>
  </si>
  <si>
    <t>Se realizan algunos ajustes ortográficos de acuerdo con el informe generado por la Subsecretaría de Gestión Institucional.</t>
  </si>
  <si>
    <t>2.5</t>
  </si>
  <si>
    <t>Glosario</t>
  </si>
  <si>
    <t>Glosario que contenga el conjunto de términos que usa la entidad o que tienen relación con su actividad.</t>
  </si>
  <si>
    <t>http://puentearanda.gov.co/transparencia/informacion-interes/glosario</t>
  </si>
  <si>
    <t xml:space="preserve">PENDIENTE POR LA OFICINA DE COMUNICACIONES SU ACTUALIZACIÓN </t>
  </si>
  <si>
    <t>2.6</t>
  </si>
  <si>
    <t>Noticias</t>
  </si>
  <si>
    <t>Sección que contenga las noticias más relevantes para sus usuarios, ciudadanos y grupos de interés y que estén relacionadas con su actividad.</t>
  </si>
  <si>
    <t>http://puentearanda.gov.co/todas-las-noticias</t>
  </si>
  <si>
    <t xml:space="preserve">
OFICINA ASESORA DE COMUNICACIONES
</t>
  </si>
  <si>
    <t>se actualizan las correspondientes al primer trimestre de 2019</t>
  </si>
  <si>
    <t>2.7</t>
  </si>
  <si>
    <t>Calendario de actividades</t>
  </si>
  <si>
    <t>Calendario de eventos y fechas clave relacionadas con los procesos misionales de la entidad.</t>
  </si>
  <si>
    <t>http://puentearanda.gov.co/calendario/month</t>
  </si>
  <si>
    <t xml:space="preserve">OFICINA ASESORA DE COMUNICACIONES
</t>
  </si>
  <si>
    <t>PERIODICAMENTE DE ACUERDO  CON LOS ENVENTOS QUE RESULTEN DE LA ACTIVIDAD</t>
  </si>
  <si>
    <t>2.8</t>
  </si>
  <si>
    <t>Información para niños y jóvenes</t>
  </si>
  <si>
    <t>El sujeto obligado diseña y publica información dirigida para los niños y jóvenes sobre la entidad, sus servicios o sus actividades, de manera didáctica.</t>
  </si>
  <si>
    <t>Art. 8, Ley 1712 de 2014</t>
  </si>
  <si>
    <t>http://www.gobiernobogota.gov.co/content/gobierno-ninos</t>
  </si>
  <si>
    <t xml:space="preserve">
OFICINA ASESORA DE COMUNICACIONES
</t>
  </si>
  <si>
    <t>La oficina de comunicaciones debe validar el contenido del sitio actual y decidir las acciones a seguir</t>
  </si>
  <si>
    <t>POR DEFINIR</t>
  </si>
  <si>
    <t>Se crea una sección especial con información de la entidad. Y se actualiza el vínculo a dicha sección.</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</si>
  <si>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</si>
  <si>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</si>
  <si>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</si>
  <si>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</si>
  <si>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</si>
  <si>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http://puentearanda.gov.co/transparencia/informacion-interes/informacion-adicional</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</si>
  <si>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</si>
  <si>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</si>
  <si>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</si>
  <si>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</si>
  <si>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http://puentearanda.gov.co/transparencia/organizacion/quienes-somos</t>
  </si>
  <si>
    <t>OFICINA ASESORA DE PLANEACION</t>
  </si>
  <si>
    <t>3.2</t>
  </si>
  <si>
    <t>Funciones y deberes</t>
  </si>
  <si>
    <t>Funciones y deberes de acuerdo con su norma de creación o reestructuración. Si alguna norma le asigna funciones adicionales, éstas también se deben incluir en este punto.</t>
  </si>
  <si>
    <t>http://puentearanda.gov.co/transparencia/organizacion/funciones-y-deberes</t>
  </si>
  <si>
    <t>SUBSECRETARIA DE GESTIÓN INSTITUCIONAL</t>
  </si>
  <si>
    <t>sin modificaciones</t>
  </si>
  <si>
    <t>3.3</t>
  </si>
  <si>
    <t>Procesos y procedimientos</t>
  </si>
  <si>
    <t>Procesos y procedimientos para la toma de decisiones en las  diferentes áreas.</t>
  </si>
  <si>
    <t>Art. 9, lit c), Ley 1712 de 2014</t>
  </si>
  <si>
    <t>http://gaia.gobiernobogota.gov.co/content/sistema-integrado-de-gesti%C3%B3n-sdg</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</si>
  <si>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</si>
  <si>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</si>
  <si>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</si>
  <si>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</si>
  <si>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</si>
  <si>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http://puentearanda.gov.co/transparencia/organizacion/organigrama</t>
  </si>
  <si>
    <t xml:space="preserve">SUBSECRETARIA DE GESTION INSTITUCIONAL 
</t>
  </si>
  <si>
    <t xml:space="preserve">DIRECCIÓN DE TECNOLOGÍAS E INFORMACIÓN
</t>
  </si>
  <si>
    <t>Publicado de manera gráfica y legible, en un formato accesible y usable.</t>
  </si>
  <si>
    <t>Descripción de la estructura orgánica, donde se dé información general de cada división o dependencia.</t>
  </si>
  <si>
    <t>http://www.gobiernobogota.gov.co/transparencia/organizacion/organigrama-sdg</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</si>
  <si>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</si>
  <si>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</si>
  <si>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</si>
  <si>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</si>
  <si>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</si>
  <si>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http://puentearanda.gov.co/transparencia/organizacion/directorio-informacion-servidores-publicos-empleados-y-contratistas</t>
  </si>
  <si>
    <t>DIRECCION DE GESTION DEL TALENTO HUMANO
DIRECCIÓN DE CONTRATACIÓN</t>
  </si>
  <si>
    <t>LA DGTH Y LA DIRECCIÓN DE CONTRATACIÓN ENVIAN LA INFORMACIÓN EN FORMATO EXCEL</t>
  </si>
  <si>
    <t>MENSUAL</t>
  </si>
  <si>
    <t>Publicado en formato accesible y reutilizable, con la siguiente información:</t>
  </si>
  <si>
    <t>Nombres y apellidos completos.</t>
  </si>
  <si>
    <t>País, Departamento y Ciudad de nacimiento.</t>
  </si>
  <si>
    <t>Formación académica.</t>
  </si>
  <si>
    <t>La DGTH envía la información en excel</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</si>
  <si>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</si>
  <si>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</si>
  <si>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</si>
  <si>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</si>
  <si>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</si>
  <si>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</si>
  <si>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</si>
  <si>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</si>
  <si>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</si>
  <si>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</si>
  <si>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</si>
  <si>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</si>
  <si>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</si>
  <si>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</si>
  <si>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Directorio de entidades DEL SECTOR</t>
  </si>
  <si>
    <t>Listado de entidades que integran el sector/rama/organismo, con enlace al sitio Web de cada una de éstas, en el caso de existir.</t>
  </si>
  <si>
    <t>http://puentearanda.gov.co/transparencia/organizacion/directorio-entidades</t>
  </si>
  <si>
    <t>SUBSECRETARÍA DE GESTIÓN INSTITUCIONAL</t>
  </si>
  <si>
    <t>CUANDO EXISTA MODIFICACIÓN</t>
  </si>
  <si>
    <t>CUANDO EXISTA LA MODIFICACIÓN</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</si>
  <si>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</si>
  <si>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</si>
  <si>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</si>
  <si>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</si>
  <si>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http://puentearanda.gov.co/transparencia/organizacion/directorio-agremiaciones-asociaciones-y-otros-grupos-interes</t>
  </si>
  <si>
    <t>OFICINA ASESORA DE PLANEACIÓN</t>
  </si>
  <si>
    <t>Se actualizó vinculo de Asogobierno, pendiente por actualizar las Instancias de Participación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</si>
  <si>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</si>
  <si>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</si>
  <si>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</si>
  <si>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</si>
  <si>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http://bogotatrabaja.gov.co/</t>
  </si>
  <si>
    <t>DIRECCIÓN GESTIÓN DEL TALENTO HUMANO</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</si>
  <si>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</si>
  <si>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</si>
  <si>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</si>
  <si>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</si>
  <si>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</si>
  <si>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</si>
  <si>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</si>
  <si>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</si>
  <si>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</si>
  <si>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</si>
  <si>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</si>
  <si>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</si>
  <si>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</si>
  <si>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</si>
  <si>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</si>
  <si>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</si>
  <si>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</si>
  <si>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</si>
  <si>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</si>
  <si>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</si>
  <si>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</si>
  <si>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</si>
  <si>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</si>
  <si>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</si>
  <si>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DIRECCIÓN JURIDICA</t>
  </si>
  <si>
    <t>DESPACHO
DIRECCIÓN DE GESTION DEL TALENTO HUMANO</t>
  </si>
  <si>
    <t>actualiza la información de acuerdo a la expedición de la norma</t>
  </si>
  <si>
    <t>PERIODICAMENTE</t>
  </si>
  <si>
    <t>Se actualizan las normas correspondientes al  trimestre.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</si>
  <si>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</si>
  <si>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</si>
  <si>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</si>
  <si>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</si>
  <si>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</si>
  <si>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</si>
  <si>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</si>
  <si>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</si>
  <si>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</si>
  <si>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</si>
  <si>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</si>
  <si>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</si>
  <si>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</si>
  <si>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http://puentearanda.gov.co/transparencia/presupuesto/general</t>
  </si>
  <si>
    <t>DIRECCION FINANCIERA</t>
  </si>
  <si>
    <t>ANUAL</t>
  </si>
  <si>
    <t>LA DIRECCIÓN FINANCIERA SUMINISTRA LA INFORMACIÓN</t>
  </si>
  <si>
    <t>Actualizado con modificaciones</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</si>
  <si>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</si>
  <si>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</si>
  <si>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</si>
  <si>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</si>
  <si>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http://puentearanda.gov.co/transparencia/presupuesto/ejecucion-presupuestal</t>
  </si>
  <si>
    <t xml:space="preserve">Actualizado </t>
  </si>
  <si>
    <t>Distribución presupuestal de proyectos de inversión junto a los indicadores de gestión.</t>
  </si>
  <si>
    <t>Presupuesto desagregado con modificaciones</t>
  </si>
  <si>
    <t>Actualizadas las modificaciones</t>
  </si>
  <si>
    <t>5.3</t>
  </si>
  <si>
    <t>Estados financieros</t>
  </si>
  <si>
    <t>Estados financieros para los sujetos obligados que aplique.</t>
  </si>
  <si>
    <t>http://puentearanda.gov.co/transparencia/presupuesto/estados-financieros</t>
  </si>
  <si>
    <t>Acctualizado</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</si>
  <si>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</si>
  <si>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</si>
  <si>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</si>
  <si>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</si>
  <si>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</si>
  <si>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http://puentearanda.gov.co/transparencia/planeacion/planes</t>
  </si>
  <si>
    <t>OFICIANA ASESORA DE PLANEACIÓN</t>
  </si>
  <si>
    <t>CADA VEZ QUE SE REQUIERA</t>
  </si>
  <si>
    <t xml:space="preserve">Se actualiza la sección de Política de Gobierno digiral 
Se oficializan las políticas de:
Política de Tecnología e Información
Política de Gestión de la Información
Política de Seguridad de la Información
Se publica el Plan Institucional de Participación Ciudadana </t>
  </si>
  <si>
    <t>Manuales.</t>
  </si>
  <si>
    <t>Planes estratégicos, sectoriales e institucionales.</t>
  </si>
  <si>
    <t>LOS PLANES DE GESTIÓN SE  ENCUENTRAN HASTA EL 2015</t>
  </si>
  <si>
    <t>Plan de Rendición de cuentas.</t>
  </si>
  <si>
    <t>http://www.gobiernobogota.gov.co/planeaci%C3%B3n-clasificaci%C3%B3n-planes/plan-rencici%C3%B3n-cuentas</t>
  </si>
  <si>
    <t>SUBSECRETARÍA DE GESTION INSTITUCIONAL</t>
  </si>
  <si>
    <t>Se actualiza vínculo, se crea sección en el micrositio de rendición de cuentas, con el nombre de preguntas ciudadanas, el cual va al siguiente vínculo: https://app.gobiernobogota.gov.co/encuestas/index.php/193611?newtest=Y&amp;lang=es</t>
  </si>
  <si>
    <t>Plan de Servicio al ciudadano.</t>
  </si>
  <si>
    <t>http://www.gobiernobogota.gov.co/planeaci%C3%B3n-clasificaci%C3%B3n-planes/plan-servicio-al-ciudadano</t>
  </si>
  <si>
    <t>Se publica el Plan de Servicio al ciudadano, que contiene la matriz de seguimiento del Plan de Gestión de Servicio a la Ciudadanía, esta matriz sirve para establecer las actividades desarrolladas por el proceso conforme a los componentes del Modelo de Gestión Pública Eficiente al Servicio al Ciudadano</t>
  </si>
  <si>
    <t>Plan Antitrámites.</t>
  </si>
  <si>
    <t>http://www.gobiernobogota.gov.co/planeacion-clasificacion-planes/plan-antitramites</t>
  </si>
  <si>
    <t>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t>
  </si>
  <si>
    <t>Plan Anticorrupción y de Atención al Ciudadano de conformidad con el Art. 73 de Ley 1474 de 2011</t>
  </si>
  <si>
    <t>http://www.gobiernobogota.gov.co/planeaci%C3%B3n-clasificaci%C3%B3n-planes/plan-anticorrupci%C3%B3n-y-atenci%C3%B3n-al-ciudadano</t>
  </si>
  <si>
    <t>Actualizado a versión 3 mes de agosto de 2018</t>
  </si>
  <si>
    <t>Contenido de toda decisión y/o política que haya adoptado y afecte al público, junto con sus fundamentos y toda interpretación autorizada de ellas.</t>
  </si>
  <si>
    <t>DIRECCIÓN JURÍDICA</t>
  </si>
  <si>
    <t>DESPACHO</t>
  </si>
  <si>
    <t>CADA VEZ QUE SE GENERE UNA NORMA</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</si>
  <si>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</si>
  <si>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</si>
  <si>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</si>
  <si>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</si>
  <si>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</si>
  <si>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http://puentearanda.gov.co/transparencia/planeacion/plan-gasto-publico</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</si>
  <si>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</si>
  <si>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</si>
  <si>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</si>
  <si>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</si>
  <si>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</si>
  <si>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</si>
  <si>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</si>
  <si>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</si>
  <si>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</si>
  <si>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</si>
  <si>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</si>
  <si>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http://puentearanda.gov.co/transparencia/planeacion/programas-proyectos</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</si>
  <si>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</si>
  <si>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X</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</si>
  <si>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</si>
  <si>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</si>
  <si>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</si>
  <si>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</si>
  <si>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http://puentearanda.gov.co/transparencia/planeacion/metas-objetivos-indicadores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</si>
  <si>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</si>
  <si>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</si>
  <si>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</si>
  <si>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</si>
  <si>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Art.  lit i), Ley 1712 de 2014
Art. 15, Dec. 103 de 2015</t>
  </si>
  <si>
    <t>http://www.gobiernobogota.gov.co/transparencia/planeacion/participacion-ciudadana</t>
  </si>
  <si>
    <t>sin modificaciones para este trimestre</t>
  </si>
  <si>
    <t>Sujetos que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</si>
  <si>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</si>
  <si>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</si>
  <si>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</si>
  <si>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</si>
  <si>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</si>
  <si>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</si>
  <si>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http://www.gobiernobogota.gov.co/transparencia/planeacion/informes-empalme</t>
  </si>
  <si>
    <t>SUBSECRETARIA DE GESTION INSTITUCIONAL</t>
  </si>
  <si>
    <t>SEGÚN CAMBIOS DE ADMINISTRACIÓN</t>
  </si>
  <si>
    <t>Se realiza la publicación de los informes de empalme por parte del Doctor Miguel Uribe Turbay.</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</si>
  <si>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</si>
  <si>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</si>
  <si>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</si>
  <si>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</si>
  <si>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</si>
  <si>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</si>
  <si>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http://www.gobiernobogota.gov.co/transparencia/control/informes-gestion-evaluacion-auditoria-sdg</t>
  </si>
  <si>
    <t>OFICINA DE CONTROL INTERNO</t>
  </si>
  <si>
    <t>Actualiza la información</t>
  </si>
  <si>
    <t>Actualizados por la Oficina de Control Interno</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</si>
  <si>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</si>
  <si>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</si>
  <si>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</si>
  <si>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</si>
  <si>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http://www.gobiernobogota.gov.co/transparencia/control/informes-gestion-evaluacion-auditoria-sdg?field_contro_fecha_de_expedici_n_value%5Bvalue%5D%5Byear%5D=&amp;field_control_tipo_infor_gestion_tid=73</t>
  </si>
  <si>
    <t>Informe de rendición de cuentas a los ciudadanos, incluyendo la respuesta a las solicitudes realizadas por los ciudadanos, antes y durante el ejercicio de rendición.</t>
  </si>
  <si>
    <t>Publicar dentro del mismo mes de realizado el evento.</t>
  </si>
  <si>
    <t>http://www.gobiernobogota.gov.co/rendicion-de-cuentas/</t>
  </si>
  <si>
    <t>Informes a organismos de inspección, vigilancia y control.</t>
  </si>
  <si>
    <t>http://www.gobiernobogota.gov.co/transparencia/control/informes-gestion-evaluacion-auditoria-sdg?field_contro_fecha_de_expedici_n_value%5Bvalue%5D%5Byear%5D=&amp;field_control_tipo_infor_gestion_tid=75</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</si>
  <si>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</si>
  <si>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</si>
  <si>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</si>
  <si>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</si>
  <si>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</si>
  <si>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http://www.gobiernobogota.gov.co/transparencia/control/reportes-control-interno-sgd</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</si>
  <si>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</si>
  <si>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</si>
  <si>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</si>
  <si>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</si>
  <si>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http://www.gobiernobogota.gov.co/transparencia/control/planes-mejoramiento</t>
  </si>
  <si>
    <t>Enlace al sitio web del organismo de control en donde se encuentren los informes que éste ha elaborado sobre la entidad.</t>
  </si>
  <si>
    <t>http://www.contraloriabogota.gov.co/transparenciayacceso/informaci%C3%B3ndeinter%C3%A9s/informes</t>
  </si>
  <si>
    <t>7.4</t>
  </si>
  <si>
    <t>Entes de control que vigilan a la entidad y mecanismos de supervisión</t>
  </si>
  <si>
    <t>Relación de todas las entidades que vigilan al sujeto obligado.</t>
  </si>
  <si>
    <t>Art.11, Lit f), Ley 1712 de 2014</t>
  </si>
  <si>
    <t>http://www.gobiernobogota.gov.co/transparencia/control/entes-control-vigilancia-sdg</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</si>
  <si>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</si>
  <si>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</si>
  <si>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</si>
  <si>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</si>
  <si>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</si>
  <si>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</si>
  <si>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</si>
  <si>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http://www.gobiernobogota.gov.co/transparencia/control/informacion-poblacion-vulnerable</t>
  </si>
  <si>
    <t>SUBSECRETARIA PARA LA GOBERNABILIDAD Y LA GARANTIA DE LOS DERECHOS
PLANEACION LOCAL</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</si>
  <si>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</si>
  <si>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</si>
  <si>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</si>
  <si>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</si>
  <si>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</si>
  <si>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DORECCIÓN JURÍDICA</t>
  </si>
  <si>
    <t>LA OFICINA JURIDICAL DEL NIVEL CENTRAL DEBE SACAR DEL REPORTE GENERAL, LO ESPECIFICO DE LAS LOCALIDADES</t>
  </si>
  <si>
    <t>publicado trimestre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</si>
  <si>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</si>
  <si>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</si>
  <si>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</si>
  <si>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</si>
  <si>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</si>
  <si>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</si>
  <si>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</si>
  <si>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</si>
  <si>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</si>
  <si>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</si>
  <si>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http://puentearanda.gov.co/transparencia/contratacion/</t>
  </si>
  <si>
    <t>DIRECCION DE CONTRATACIÓN</t>
  </si>
  <si>
    <t>RESPONSABLES DE SUBIR INFORMACIÓN AL SECOP Y GENERAR EL CUADRO EN EXCEL CON VÍNCULO DIRECTO A LOS PROCESOS</t>
  </si>
  <si>
    <t>SE SOLICITARA  A LA OFICINA DE CONTRATOS REALIZAR EL VÍNCULO DIRECTO AL PROCESO EN SECOP</t>
  </si>
  <si>
    <t>Procesos de contratación publicados en SECOP II
Se actualiza el archivo en excel con lo procesos de contratación del 2018 en el siguiente vínculo: http://www.gobiernobogota.gov.co/transparencia/contratacion/informacion-contractual/procesos-contratacion-secretaria-distrital
SE DEBE PUBLICAR EL ARCHIVO EN EXCEL CON LA INFORMACIÓN CONTRACTUAL</t>
  </si>
  <si>
    <t>8.2</t>
  </si>
  <si>
    <t>Publicación de la ejecución de contratos</t>
  </si>
  <si>
    <t>Aprobaciones, autorizaciones, requerimientos o informes del supervisor o del interventor, que prueben la ejecución de los contratos.</t>
  </si>
  <si>
    <t>Art.10, Ley 1712 de 2014
Arts. 8 y 9, Dec. 103 de 2015</t>
  </si>
  <si>
    <t>http://puentearanda.gov.co/transparencia/contratacion/ejecucion_contratos</t>
  </si>
  <si>
    <t>QUIEN MANEJA SECP DEBE SUBIR LA INFORMACIÓN Y GENERAR EL ARCHIVO EN EXCEL</t>
  </si>
  <si>
    <t>Se publica el archivo en excel con el estado de ejecución de la contratación 2018, en el siguiente vínculo: http://www.gobiernobogota.gov.co/transparencia/contratacion/ejecucion-contratos/estado-ejecucion-contractual-secretaria-distrital
SE DEBE PUBLICAR EL ARCHIVO EN EXCEL CON LA INFORMACIÓN CONTRACTUAL</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</si>
  <si>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</si>
  <si>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</si>
  <si>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</si>
  <si>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</si>
  <si>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</si>
  <si>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http://www.gobiernobogota.gov.co/transparencia/contratacion/manual_contrataciones</t>
  </si>
  <si>
    <t>Actualización del manual de Contrataciones 16 de julio de 2018</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</si>
  <si>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</si>
  <si>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</si>
  <si>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</si>
  <si>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</si>
  <si>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</si>
  <si>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http://puentearanda.gov.co/transparencia/contratacion/plan-anual-adquisiciones</t>
  </si>
  <si>
    <t>CADA VEZ QUE SE SUFRA CAMBIOS</t>
  </si>
  <si>
    <t>En SECOP II</t>
  </si>
  <si>
    <t>Enlace que direccione al PAA publicado en el SECOP.</t>
  </si>
  <si>
    <t>Los sujetos obligados que no contratan con cargo a recursos públicos no están obligados a publicar su PAA.</t>
  </si>
  <si>
    <t>http://www.gobiernobogota.gov.co/transparencia/contratacion/plan-anual-adquisiciones/plan-anual-adquisiciones-publicado-secop-ii</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</si>
  <si>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</si>
  <si>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</si>
  <si>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</si>
  <si>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</si>
  <si>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</si>
  <si>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</si>
  <si>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
OFICINA DE ATENCION AL CIUDADANO</t>
  </si>
  <si>
    <t>OFICINA DE ATENCION AL CIUDADANO</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</si>
  <si>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</si>
  <si>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</si>
  <si>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</si>
  <si>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</si>
  <si>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</si>
  <si>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</si>
  <si>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</si>
  <si>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</si>
  <si>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</si>
  <si>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</si>
  <si>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</si>
  <si>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http://puentearanda.gov.co/transparencia/instrumentos-gestion-informacion-publica/relacionados-informacion</t>
  </si>
  <si>
    <t>TODAS LAS DEPENDENCIAS DE LA ENTIDAD</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</si>
  <si>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</si>
  <si>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</si>
  <si>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</si>
  <si>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</si>
  <si>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</si>
  <si>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</si>
  <si>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</si>
  <si>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</si>
  <si>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</si>
  <si>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</si>
  <si>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</si>
  <si>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</si>
  <si>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</si>
  <si>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http://www.puentearanda.gov.co/transparencia/instrumentos-gestion-informacion-publica/relacionados-informacion</t>
  </si>
  <si>
    <t xml:space="preserve">DIRECCION ADMINISTRATIVA
</t>
  </si>
  <si>
    <t>CADA VEZ QUE SE GENEREN CAMBIOS EN LA INFORMACIÓN</t>
  </si>
  <si>
    <t>http://www.gobiernobogota.gov.co/node/28</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</si>
  <si>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</si>
  <si>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</si>
  <si>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</si>
  <si>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</si>
  <si>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</si>
  <si>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</si>
  <si>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</si>
  <si>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</si>
  <si>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</si>
  <si>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</si>
  <si>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</si>
  <si>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</si>
  <si>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</si>
  <si>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 xml:space="preserve">Actualizado
</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</si>
  <si>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</si>
  <si>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</si>
  <si>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</si>
  <si>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</si>
  <si>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</si>
  <si>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</si>
  <si>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</si>
  <si>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http://www.gobiernobogota.gov.co/sites/gobiernobogota.gov.co/files/instrumentos_gestion_informacion/programa_de_gestion_documental.pdf</t>
  </si>
  <si>
    <t xml:space="preserve">DIRECCION ADMINISTRATIVA </t>
  </si>
  <si>
    <t>DIRECCION ADMINISTRATIVA</t>
  </si>
  <si>
    <t>SE ENCUENTRA DESACTURALIZADO A LA FECHA</t>
  </si>
  <si>
    <t>Se publica el Programa de Gestión documental de la Entidad y se actualiza el correspondiente vínculo.</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</si>
  <si>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</si>
  <si>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</si>
  <si>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</si>
  <si>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</si>
  <si>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</si>
  <si>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http://www.gobiernobogota.gov.co/node/27</t>
  </si>
  <si>
    <t>PENDIENTES POR APROBACIÓN</t>
  </si>
  <si>
    <t>no se generan cambios para este trimestre</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</si>
  <si>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</si>
  <si>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</si>
  <si>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</si>
  <si>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</si>
  <si>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</si>
  <si>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http://www.gobiernobogota.gov.co/transparencia/instrumentos-gestion-informacion-publica/relacionados-la-informacion/104-esquema</t>
  </si>
  <si>
    <t>Actualizado a cuartro  trimestre 2018</t>
  </si>
  <si>
    <t>Automáticamente disponibles.</t>
  </si>
  <si>
    <t>10.8</t>
  </si>
  <si>
    <t>Costos de reproducción</t>
  </si>
  <si>
    <t>Costos de reproducción de la información pública.</t>
  </si>
  <si>
    <t>Este acto administativo debe ser suscrito por funcionario o empleado de nivel directivo.</t>
  </si>
  <si>
    <t>Arts. 20 y 21, Dec. 103 de 2015</t>
  </si>
  <si>
    <t>http://www.gobiernobogota.gov.co/transparencia/instrumentos-gestion-informacion-publica/relacionados-la-informaci%C3%B3n/108-costos</t>
  </si>
  <si>
    <t>DIRECCIÓN ADMINISTRATIVA</t>
  </si>
  <si>
    <t>EN EL MOMENTO DE MODIFICAR LA NORMA</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</si>
  <si>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</si>
  <si>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</si>
  <si>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</si>
  <si>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</si>
  <si>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</si>
  <si>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</si>
  <si>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http://www.gobiernobogota.gov.co/content/mecanismos-presentar-quejas-y-reclamos</t>
  </si>
  <si>
    <t>ATENCION A LA CIUDADANIA</t>
  </si>
  <si>
    <t>CUANDO SE NECESITE ACTUALIZAR EL VINCULO</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</si>
  <si>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</si>
  <si>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</si>
  <si>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</si>
  <si>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</si>
  <si>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</si>
  <si>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http://www.gobiernobogota.gov.co/transparencia/instrumentos-gestion-informacion-publica/Informe-pqr-denuncias-solicitudes</t>
  </si>
  <si>
    <t>Publicados hasta noviembre de 2018</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</si>
  <si>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</si>
  <si>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</si>
  <si>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</si>
  <si>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</si>
  <si>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</si>
  <si>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no</t>
  </si>
  <si>
    <t>Número de solicitudes en las que se negó el acceso a la información.</t>
  </si>
  <si>
    <t>criterios cumplidos</t>
  </si>
  <si>
    <t>criterios por cumplir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</si>
</sst>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8">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u/>
      <sz val="11"/>
      <name val="Calibri"/>
      <family val="2"/>
    </font>
    <font>
      <sz val="10"/>
      <color rgb="FF000000"/>
      <name val="Calibri"/>
      <family val="2"/>
      <charset val="1"/>
    </font>
    <font>
      <sz val="11"/>
      <color rgb="FF000000"/>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41" fontId="4" fillId="0" borderId="0" applyFont="0" applyFill="0" applyBorder="0" applyAlignment="0" applyProtection="0"/>
    <xf numFmtId="0" fontId="3" fillId="0" borderId="0" applyNumberFormat="0" applyFill="0" applyBorder="0" applyAlignment="0" applyProtection="0"/>
  </cellStyleXfs>
  <cellXfs count="349">
    <xf numFmtId="0" fontId="0" fillId="0" borderId="0" xfId="0"/>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8" xfId="0" applyFill="1" applyBorder="1" applyAlignment="1">
      <alignment horizontal="center" vertic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0" xfId="0" applyFont="1" applyFill="1"/>
    <xf numFmtId="0" fontId="0" fillId="0" borderId="6" xfId="0" applyFont="1" applyFill="1"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left" vertical="center" wrapText="1" indent="7"/>
    </xf>
    <xf numFmtId="0" fontId="13"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3" borderId="5" xfId="0" applyFill="1" applyBorder="1" applyAlignment="1">
      <alignment vertical="center" wrapText="1"/>
    </xf>
    <xf numFmtId="0" fontId="3" fillId="0" borderId="3" xfId="1" applyFill="1" applyBorder="1" applyAlignment="1" applyProtection="1">
      <alignmen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0" borderId="5" xfId="0" applyFont="1" applyFill="1" applyBorder="1" applyAlignment="1">
      <alignment vertical="center" wrapText="1"/>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5"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41" fontId="0" fillId="0" borderId="0" xfId="5" applyFont="1" applyFill="1" applyAlignment="1">
      <alignment horizontal="left" vertical="center" wrapText="1"/>
    </xf>
    <xf numFmtId="41" fontId="0" fillId="0" borderId="0" xfId="0" applyNumberFormat="1" applyFont="1" applyFill="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ont="1" applyFill="1" applyBorder="1" applyAlignment="1">
      <alignment vertical="center" wrapText="1"/>
    </xf>
    <xf numFmtId="0" fontId="3" fillId="0" borderId="3" xfId="1" applyFill="1" applyBorder="1" applyAlignment="1" applyProtection="1">
      <alignment horizontal="left" vertical="center" wrapText="1"/>
    </xf>
    <xf numFmtId="0" fontId="2" fillId="7" borderId="5"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vertical="center" wrapText="1"/>
    </xf>
    <xf numFmtId="0" fontId="0" fillId="7" borderId="3" xfId="0" applyFill="1" applyBorder="1" applyAlignment="1">
      <alignment horizontal="center" vertical="center"/>
    </xf>
    <xf numFmtId="0" fontId="0" fillId="0" borderId="5" xfId="0" applyFont="1" applyFill="1" applyBorder="1" applyAlignment="1">
      <alignment vertical="center" wrapText="1"/>
    </xf>
    <xf numFmtId="49" fontId="0" fillId="7" borderId="3" xfId="0" applyNumberForma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left" vertical="center" wrapText="1"/>
    </xf>
    <xf numFmtId="49" fontId="0" fillId="7" borderId="3" xfId="0" applyNumberFormat="1" applyFont="1" applyFill="1" applyBorder="1" applyAlignment="1">
      <alignment horizontal="center" vertical="center" wrapText="1"/>
    </xf>
    <xf numFmtId="0" fontId="3" fillId="0" borderId="3" xfId="1" applyBorder="1" applyAlignment="1" applyProtection="1">
      <alignment vertical="center" wrapText="1"/>
    </xf>
    <xf numFmtId="0" fontId="3" fillId="0" borderId="0" xfId="1" applyAlignment="1" applyProtection="1">
      <alignment horizontal="center" vertical="center" wrapText="1"/>
    </xf>
    <xf numFmtId="0" fontId="2"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6" xfId="0" applyFont="1" applyFill="1" applyBorder="1" applyAlignment="1">
      <alignment horizontal="center" vertical="center" wrapText="1"/>
    </xf>
    <xf numFmtId="0" fontId="3" fillId="7" borderId="0" xfId="1" applyFill="1" applyAlignment="1" applyProtection="1">
      <alignment wrapText="1"/>
    </xf>
    <xf numFmtId="0" fontId="0" fillId="7" borderId="12" xfId="0" applyFill="1" applyBorder="1" applyAlignment="1">
      <alignment horizontal="center" vertical="center" wrapText="1"/>
    </xf>
    <xf numFmtId="0" fontId="0" fillId="8" borderId="3" xfId="0" applyFon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7" borderId="3" xfId="0" applyFont="1" applyFill="1" applyBorder="1" applyAlignment="1">
      <alignment horizontal="left"/>
    </xf>
    <xf numFmtId="0" fontId="0" fillId="7" borderId="3" xfId="0" applyFont="1" applyFill="1" applyBorder="1"/>
    <xf numFmtId="0" fontId="0" fillId="7" borderId="3" xfId="0" applyFont="1" applyFill="1" applyBorder="1" applyAlignment="1">
      <alignment horizontal="left" vertical="center" wrapText="1" indent="7"/>
    </xf>
    <xf numFmtId="0" fontId="0" fillId="7" borderId="3" xfId="0" applyFill="1" applyBorder="1"/>
    <xf numFmtId="0" fontId="3" fillId="7" borderId="3"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14" xfId="0" applyFill="1" applyBorder="1" applyAlignment="1">
      <alignment vertical="center" wrapText="1"/>
    </xf>
    <xf numFmtId="0" fontId="0" fillId="7" borderId="8" xfId="0" applyFill="1" applyBorder="1" applyAlignment="1">
      <alignment vertical="center" wrapText="1"/>
    </xf>
    <xf numFmtId="0" fontId="0" fillId="7" borderId="14" xfId="0" applyFill="1" applyBorder="1" applyAlignment="1">
      <alignment horizontal="center" vertical="center" wrapText="1"/>
    </xf>
    <xf numFmtId="0" fontId="0" fillId="7" borderId="12" xfId="0" applyFill="1" applyBorder="1" applyAlignment="1">
      <alignment vertical="center" wrapText="1"/>
    </xf>
    <xf numFmtId="0" fontId="0" fillId="7" borderId="5" xfId="0" applyFill="1" applyBorder="1" applyAlignment="1">
      <alignment vertical="center" wrapText="1"/>
    </xf>
    <xf numFmtId="0" fontId="0" fillId="7" borderId="6" xfId="0" applyFont="1" applyFill="1" applyBorder="1" applyAlignment="1">
      <alignment vertical="center" wrapText="1"/>
    </xf>
    <xf numFmtId="0" fontId="12" fillId="7" borderId="3" xfId="1" applyFont="1" applyFill="1" applyBorder="1" applyAlignment="1" applyProtection="1">
      <alignment horizontal="left" vertical="center" wrapText="1"/>
    </xf>
    <xf numFmtId="0" fontId="0" fillId="0" borderId="3" xfId="0" applyFill="1" applyBorder="1"/>
    <xf numFmtId="49" fontId="0" fillId="7" borderId="3" xfId="0" applyNumberFormat="1" applyFont="1" applyFill="1" applyBorder="1" applyAlignment="1">
      <alignment horizontal="left" vertical="top" wrapText="1" indent="7"/>
    </xf>
    <xf numFmtId="0" fontId="0" fillId="7" borderId="7" xfId="0" applyFill="1" applyBorder="1" applyAlignment="1">
      <alignment vertical="center"/>
    </xf>
    <xf numFmtId="0" fontId="2" fillId="7" borderId="6" xfId="0" applyFont="1" applyFill="1" applyBorder="1" applyAlignment="1">
      <alignment vertical="center" wrapText="1"/>
    </xf>
    <xf numFmtId="0" fontId="0" fillId="7" borderId="14" xfId="0" applyFill="1" applyBorder="1" applyAlignment="1">
      <alignment vertical="center"/>
    </xf>
    <xf numFmtId="0" fontId="2" fillId="7" borderId="8" xfId="0" applyFont="1" applyFill="1" applyBorder="1" applyAlignment="1">
      <alignment vertical="center" wrapText="1"/>
    </xf>
    <xf numFmtId="0" fontId="0" fillId="7" borderId="14" xfId="0" applyFill="1" applyBorder="1" applyAlignment="1">
      <alignment horizontal="center" vertical="center"/>
    </xf>
    <xf numFmtId="0" fontId="0" fillId="7" borderId="12" xfId="0" applyFill="1" applyBorder="1" applyAlignment="1">
      <alignment vertical="center"/>
    </xf>
    <xf numFmtId="0" fontId="2" fillId="7" borderId="5"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5" xfId="0" applyFont="1" applyFill="1" applyBorder="1"/>
    <xf numFmtId="0" fontId="3" fillId="7" borderId="3" xfId="1" applyFill="1" applyBorder="1" applyAlignment="1" applyProtection="1">
      <alignment horizontal="left" wrapText="1"/>
    </xf>
    <xf numFmtId="0" fontId="0" fillId="7" borderId="6" xfId="0" applyFont="1" applyFill="1" applyBorder="1"/>
    <xf numFmtId="0" fontId="0" fillId="7" borderId="6" xfId="0" applyFill="1" applyBorder="1" applyAlignment="1">
      <alignment horizontal="center" vertical="center"/>
    </xf>
    <xf numFmtId="0" fontId="0" fillId="7" borderId="17"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3" borderId="8" xfId="0" applyFont="1" applyFill="1" applyBorder="1" applyAlignment="1">
      <alignment vertical="center" wrapText="1"/>
    </xf>
    <xf numFmtId="0" fontId="3" fillId="7" borderId="0" xfId="6" applyFill="1" applyAlignment="1" applyProtection="1">
      <alignment horizontal="left" vertical="center" wrapText="1"/>
    </xf>
    <xf numFmtId="0" fontId="3" fillId="7" borderId="0" xfId="6" applyFill="1" applyAlignment="1" applyProtection="1">
      <alignment wrapText="1"/>
    </xf>
    <xf numFmtId="0" fontId="0" fillId="7" borderId="6" xfId="0" applyFont="1" applyFill="1" applyBorder="1" applyAlignment="1">
      <alignment horizontal="center" vertical="center" wrapText="1"/>
    </xf>
    <xf numFmtId="0" fontId="0" fillId="7" borderId="6" xfId="0"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5" xfId="0" applyFill="1" applyBorder="1" applyAlignment="1">
      <alignment horizontal="left" vertical="center" wrapText="1"/>
    </xf>
    <xf numFmtId="0" fontId="0" fillId="3" borderId="8" xfId="0" applyFill="1" applyBorder="1" applyAlignment="1">
      <alignment horizontal="left"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xf numFmtId="0" fontId="0" fillId="3" borderId="3" xfId="0" applyFill="1" applyBorder="1" applyAlignment="1">
      <alignment horizontal="left" vertical="center" wrapText="1"/>
    </xf>
    <xf numFmtId="0" fontId="0" fillId="3" borderId="6" xfId="0" applyFill="1" applyBorder="1" applyAlignment="1">
      <alignment horizontal="center" vertical="center" wrapText="1"/>
    </xf>
    <xf numFmtId="0" fontId="0" fillId="7" borderId="3" xfId="0" applyFill="1" applyBorder="1" applyAlignment="1">
      <alignment horizontal="left" vertical="center" wrapText="1"/>
    </xf>
    <xf numFmtId="0" fontId="3" fillId="7"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7" borderId="5" xfId="0" applyFill="1" applyBorder="1" applyAlignment="1">
      <alignment horizontal="center" vertical="center"/>
    </xf>
    <xf numFmtId="0" fontId="0" fillId="0" borderId="3" xfId="0" applyFont="1" applyFill="1" applyBorder="1" applyAlignment="1">
      <alignment horizontal="center" vertical="center" wrapText="1"/>
    </xf>
    <xf numFmtId="0" fontId="3" fillId="7"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3" fillId="7" borderId="0" xfId="6" applyFill="1" applyAlignment="1" applyProtection="1">
      <alignment vertical="center" wrapText="1"/>
    </xf>
    <xf numFmtId="0" fontId="3" fillId="0" borderId="0" xfId="6" applyAlignment="1" applyProtection="1">
      <alignment horizontal="left" vertical="center" wrapText="1"/>
    </xf>
    <xf numFmtId="0" fontId="3" fillId="0" borderId="3" xfId="6" applyFill="1" applyBorder="1" applyAlignment="1" applyProtection="1">
      <alignment horizontal="left" vertical="center" wrapText="1"/>
    </xf>
    <xf numFmtId="0" fontId="3" fillId="7" borderId="5" xfId="6" applyFill="1" applyBorder="1" applyAlignment="1" applyProtection="1">
      <alignment horizontal="left" vertical="center" wrapText="1"/>
    </xf>
    <xf numFmtId="0" fontId="3" fillId="7" borderId="3" xfId="6" applyFill="1" applyBorder="1" applyAlignment="1" applyProtection="1">
      <alignment horizontal="left" vertical="center" wrapText="1"/>
    </xf>
    <xf numFmtId="0" fontId="3" fillId="7" borderId="6" xfId="6" applyFill="1" applyBorder="1" applyAlignment="1" applyProtection="1">
      <alignment horizontal="center" vertical="center" wrapText="1"/>
    </xf>
    <xf numFmtId="0" fontId="3" fillId="7" borderId="8" xfId="6" applyFill="1" applyBorder="1" applyAlignment="1" applyProtection="1">
      <alignment horizontal="center" vertical="center" wrapText="1"/>
    </xf>
    <xf numFmtId="0" fontId="3" fillId="7" borderId="5" xfId="6" applyFill="1" applyBorder="1" applyAlignment="1" applyProtection="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0" borderId="8" xfId="0" applyFill="1" applyBorder="1" applyAlignment="1"/>
    <xf numFmtId="0" fontId="0" fillId="0" borderId="5" xfId="0" applyFill="1" applyBorder="1" applyAlignment="1"/>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0" borderId="3" xfId="0" applyBorder="1" applyAlignment="1"/>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xf numFmtId="0" fontId="0" fillId="7" borderId="5" xfId="0" applyFill="1" applyBorder="1" applyAlignment="1"/>
    <xf numFmtId="0" fontId="0" fillId="7" borderId="8" xfId="0" applyFill="1" applyBorder="1" applyAlignment="1"/>
    <xf numFmtId="0" fontId="0" fillId="7" borderId="8" xfId="0"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7" borderId="6" xfId="6" applyFill="1" applyBorder="1" applyAlignment="1" applyProtection="1">
      <alignment horizontal="left" vertical="center" wrapText="1"/>
    </xf>
    <xf numFmtId="0" fontId="3" fillId="7" borderId="8" xfId="6" applyFill="1" applyBorder="1" applyAlignment="1">
      <alignment horizontal="left"/>
    </xf>
    <xf numFmtId="0" fontId="3" fillId="7" borderId="5" xfId="6" applyFill="1" applyBorder="1" applyAlignment="1">
      <alignment horizontal="left"/>
    </xf>
    <xf numFmtId="0" fontId="3" fillId="7" borderId="8" xfId="6" applyFill="1" applyBorder="1" applyAlignment="1" applyProtection="1">
      <alignment horizontal="left" vertical="center" wrapText="1"/>
    </xf>
    <xf numFmtId="0" fontId="3" fillId="7" borderId="5" xfId="6"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3" fillId="7" borderId="15"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3" fillId="7" borderId="3" xfId="1" applyFill="1" applyBorder="1" applyAlignment="1" applyProtection="1">
      <alignment horizontal="left" vertical="center" wrapText="1"/>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5" xfId="0" applyBorder="1" applyAlignment="1">
      <alignment horizontal="center" vertical="center"/>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2" fillId="7" borderId="7" xfId="1" applyFont="1" applyFill="1" applyBorder="1" applyAlignment="1" applyProtection="1">
      <alignment horizontal="center" vertical="center" wrapText="1"/>
    </xf>
    <xf numFmtId="0" fontId="12" fillId="7" borderId="14" xfId="1" applyFont="1" applyFill="1" applyBorder="1" applyAlignment="1" applyProtection="1">
      <alignment horizontal="center" vertical="center" wrapText="1"/>
    </xf>
    <xf numFmtId="0" fontId="12" fillId="7"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 xfId="0" applyBorder="1" applyAlignment="1">
      <alignment horizontal="center" vertical="center"/>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applyAlignment="1"/>
    <xf numFmtId="0" fontId="0" fillId="0" borderId="13" xfId="0" applyBorder="1" applyAlignment="1"/>
    <xf numFmtId="0" fontId="0" fillId="3" borderId="10" xfId="0" applyFill="1" applyBorder="1" applyAlignment="1"/>
    <xf numFmtId="0" fontId="0" fillId="3" borderId="11" xfId="0" applyFill="1" applyBorder="1" applyAlignment="1"/>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9" fillId="8" borderId="0" xfId="0" applyFont="1" applyFill="1" applyBorder="1" applyAlignment="1">
      <alignment horizontal="center" vertical="center" wrapText="1"/>
    </xf>
    <xf numFmtId="0" fontId="0" fillId="8" borderId="0" xfId="0" applyFill="1" applyAlignment="1"/>
    <xf numFmtId="0" fontId="0" fillId="8" borderId="16" xfId="0" applyFill="1" applyBorder="1" applyAlignment="1"/>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8" xfId="0" applyFont="1" applyFill="1" applyBorder="1" applyAlignment="1">
      <alignment horizontal="left"/>
    </xf>
    <xf numFmtId="0" fontId="16" fillId="3" borderId="5"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applyAlignment="1"/>
    <xf numFmtId="0" fontId="0" fillId="3" borderId="3" xfId="0" applyFill="1" applyBorder="1" applyAlignment="1">
      <alignment horizontal="left" vertical="center" wrapText="1"/>
    </xf>
    <xf numFmtId="0" fontId="0" fillId="3" borderId="3" xfId="0" applyFill="1" applyBorder="1" applyAlignment="1">
      <alignment horizontal="left"/>
    </xf>
    <xf numFmtId="0" fontId="3" fillId="7" borderId="3" xfId="6" applyFill="1" applyBorder="1" applyAlignment="1" applyProtection="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7" borderId="3" xfId="0" applyFill="1" applyBorder="1" applyAlignment="1"/>
    <xf numFmtId="0" fontId="0" fillId="0" borderId="0" xfId="0" applyFill="1" applyBorder="1" applyAlignment="1">
      <alignment horizontal="center" vertical="center" wrapText="1"/>
    </xf>
    <xf numFmtId="0" fontId="15" fillId="7" borderId="6" xfId="1" applyFont="1" applyFill="1" applyBorder="1" applyAlignment="1" applyProtection="1">
      <alignment horizontal="center" vertical="center" wrapText="1"/>
    </xf>
    <xf numFmtId="0" fontId="15" fillId="7" borderId="8"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3" xfId="0" applyFont="1" applyFill="1" applyBorder="1" applyAlignment="1">
      <alignment horizontal="center"/>
    </xf>
    <xf numFmtId="0" fontId="12" fillId="7" borderId="6" xfId="1" applyFont="1" applyFill="1" applyBorder="1" applyAlignment="1" applyProtection="1">
      <alignment horizontal="left" vertical="center" wrapText="1"/>
    </xf>
    <xf numFmtId="0" fontId="12" fillId="7" borderId="8" xfId="1" applyFont="1" applyFill="1" applyBorder="1" applyAlignment="1" applyProtection="1">
      <alignment horizontal="left" vertical="center" wrapText="1"/>
    </xf>
    <xf numFmtId="0" fontId="12" fillId="7" borderId="5" xfId="1" applyFont="1" applyFill="1" applyBorder="1" applyAlignment="1" applyProtection="1">
      <alignment horizontal="left" vertical="center" wrapText="1"/>
    </xf>
    <xf numFmtId="0" fontId="0" fillId="5" borderId="6"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3" fillId="7" borderId="3" xfId="6" applyFill="1" applyBorder="1" applyAlignment="1">
      <alignment horizontal="left" vertical="center" wrapText="1"/>
    </xf>
    <xf numFmtId="0" fontId="7" fillId="7" borderId="6" xfId="1" applyFont="1" applyFill="1" applyBorder="1" applyAlignment="1" applyProtection="1">
      <alignment horizontal="left" vertical="center" wrapText="1"/>
    </xf>
    <xf numFmtId="0" fontId="7" fillId="7" borderId="8" xfId="1" applyFont="1" applyFill="1" applyBorder="1" applyAlignment="1" applyProtection="1">
      <alignment horizontal="left" vertical="center" wrapText="1"/>
    </xf>
    <xf numFmtId="0" fontId="7" fillId="7" borderId="5" xfId="1" applyFont="1" applyFill="1" applyBorder="1" applyAlignment="1" applyProtection="1">
      <alignment horizontal="left" vertical="center" wrapText="1"/>
    </xf>
    <xf numFmtId="0" fontId="0" fillId="7" borderId="3" xfId="0" applyFont="1" applyFill="1" applyBorder="1" applyAlignment="1">
      <alignment horizontal="left" vertical="center" wrapText="1"/>
    </xf>
    <xf numFmtId="0" fontId="0" fillId="7" borderId="3" xfId="0" applyFont="1" applyFill="1" applyBorder="1" applyAlignment="1">
      <alignment horizontal="left"/>
    </xf>
    <xf numFmtId="0" fontId="17" fillId="7" borderId="3" xfId="0" applyFont="1" applyFill="1" applyBorder="1" applyAlignment="1">
      <alignment horizontal="left" vertical="center" wrapText="1"/>
    </xf>
  </cellXfs>
  <cellStyles count="7">
    <cellStyle name="Hipervínculo" xfId="1" builtinId="8"/>
    <cellStyle name="Hipervínculo 2" xfId="4" xr:uid="{00000000-0005-0000-0000-000001000000}"/>
    <cellStyle name="Hyperlink" xfId="6" xr:uid="{00000000-000B-0000-0000-000008000000}"/>
    <cellStyle name="Millares [0]" xfId="5" builtinId="6"/>
    <cellStyle name="Normal" xfId="0" builtinId="0"/>
    <cellStyle name="Normal 2" xfId="3" xr:uid="{00000000-0005-0000-0000-00000300000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1</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n-US"/>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planeaci%C3%B3n-clasificaci%C3%B3n-planes/plan-servicio-al-ciudadano" TargetMode="External"/><Relationship Id="rId21" Type="http://schemas.openxmlformats.org/officeDocument/2006/relationships/hyperlink" Target="http://www.ciudadbolivar.gov.co/transparencia/instrumentos-gestion-informacion-publica/relacionados-informacion" TargetMode="External"/><Relationship Id="rId42" Type="http://schemas.openxmlformats.org/officeDocument/2006/relationships/hyperlink" Target="https://www.datos.gov.co/browse?q=%C3%8Dndice%20informaci%C3%B3n%20clasificada%20y%20reservada%20-%20Secretar%C3%ADa%20Distrital%20de%20Gobierno&amp;sortBy=relevance" TargetMode="External"/><Relationship Id="rId47" Type="http://schemas.openxmlformats.org/officeDocument/2006/relationships/hyperlink" Target="http://puentearanda.gov.co/calendario/month" TargetMode="External"/><Relationship Id="rId63" Type="http://schemas.openxmlformats.org/officeDocument/2006/relationships/hyperlink" Target="http://puentearanda.gov.co/transparencia/contratacion/ejecucion_contratos" TargetMode="External"/><Relationship Id="rId68" Type="http://schemas.openxmlformats.org/officeDocument/2006/relationships/hyperlink" Target="http://www.puentearanda.gov.co/transparencia/instrumentos-gestion-informacion-publica/relacionados-informacion" TargetMode="External"/><Relationship Id="rId7" Type="http://schemas.openxmlformats.org/officeDocument/2006/relationships/hyperlink" Target="http://www.gobiernobogota.gov.co/transparencia/control/reportes-control-interno-sgd" TargetMode="External"/><Relationship Id="rId71" Type="http://schemas.openxmlformats.org/officeDocument/2006/relationships/vmlDrawing" Target="../drawings/vmlDrawing1.vm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instrumentos-gestion-informacion-publica/relacionados-la-informacion/104-esquema" TargetMode="External"/><Relationship Id="rId29" Type="http://schemas.openxmlformats.org/officeDocument/2006/relationships/hyperlink" Target="http://puentearanda.gov.co/transpare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sites/gobiernobogota.gov.co/files/instrumentos_gestion_informacion/programa_de_gestion_documental.pdf" TargetMode="External"/><Relationship Id="rId32" Type="http://schemas.openxmlformats.org/officeDocument/2006/relationships/hyperlink" Target="https://www.datos.gov.co/browse?q=%C3%8Dndice%20informaci%C3%B3n%20clasificada%20y%20reservada%20-%20Secretar%C3%ADa%20Distrital%20de%20Gobierno&amp;sortBy=relevance" TargetMode="External"/><Relationship Id="rId37" Type="http://schemas.openxmlformats.org/officeDocument/2006/relationships/hyperlink" Target="http://www.gobiernobogota.gov.co/content/gobierno-ninos" TargetMode="External"/><Relationship Id="rId4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5" Type="http://schemas.openxmlformats.org/officeDocument/2006/relationships/hyperlink" Target="http://puentearanda.gov.co/transparencia/atencion-ciudadano/sedes%0a%0a" TargetMode="External"/><Relationship Id="rId53" Type="http://schemas.openxmlformats.org/officeDocument/2006/relationships/hyperlink" Target="http://puentearanda.gov.co/transparencia/organizacion/directorio-agremiaciones-asociaciones-y-otros-grupos-interes" TargetMode="External"/><Relationship Id="rId58" Type="http://schemas.openxmlformats.org/officeDocument/2006/relationships/hyperlink" Target="http://puentearanda.gov.co/transparencia/planeacion/planes" TargetMode="External"/><Relationship Id="rId66" Type="http://schemas.openxmlformats.org/officeDocument/2006/relationships/hyperlink" Target="http://puentearanda.gov.co/transparencia/instrumentos-gestion-informacion-publica/relacionados-informacion" TargetMode="External"/><Relationship Id="rId5" Type="http://schemas.openxmlformats.org/officeDocument/2006/relationships/hyperlink" Target="http://www.gobiernobogota.gov.co/transparencia/control/informes-gestion-evaluacion-auditoria-sdg" TargetMode="External"/><Relationship Id="rId61" Type="http://schemas.openxmlformats.org/officeDocument/2006/relationships/hyperlink" Target="http://puentearanda.gov.co/transparencia/planeacion/metas-objetivos-indicadores" TargetMode="External"/><Relationship Id="rId19" Type="http://schemas.openxmlformats.org/officeDocument/2006/relationships/hyperlink" Target="http://www.gobiernobogota.gov.co/rendicion-de-cuentas/" TargetMode="External"/><Relationship Id="rId14" Type="http://schemas.openxmlformats.org/officeDocument/2006/relationships/hyperlink" Target="http://www.gobiernobogota.gov.co/transparencia/instrumentos-gestion-informacion-publica/relacionados-la-informaci%C3%B3n/108-costos" TargetMode="External"/><Relationship Id="rId22" Type="http://schemas.openxmlformats.org/officeDocument/2006/relationships/hyperlink" Target="http://www.gobiernobogota.gov.co/transparencia/contratacion/plan-anual-adquisiciones/plan-anual-adquisiciones-publicado-secop-ii" TargetMode="External"/><Relationship Id="rId27" Type="http://schemas.openxmlformats.org/officeDocument/2006/relationships/hyperlink" Target="http://www.gobiernobogota.gov.co/planeaci%C3%B3n-clasificaci%C3%B3n-planes/plan-anticorrupci%C3%B3n-y-atenci%C3%B3n-al-ciudadano" TargetMode="External"/><Relationship Id="rId30" Type="http://schemas.openxmlformats.org/officeDocument/2006/relationships/hyperlink" Target="http://www.ciudadbolivar.gov.co/transparencia/atencion-ciudadano/sede-principal" TargetMode="External"/><Relationship Id="rId35" Type="http://schemas.openxmlformats.org/officeDocument/2006/relationships/hyperlink" Target="http://puentearanda.gov.co/transparencia/informacion-interes/faqs" TargetMode="External"/><Relationship Id="rId43" Type="http://schemas.openxmlformats.org/officeDocument/2006/relationships/hyperlink" Target="http://www.ciudadbolivar.gov.co/transparencia/instrumentos-gestion-informacion-publica/relacionados-informacion" TargetMode="External"/><Relationship Id="rId48" Type="http://schemas.openxmlformats.org/officeDocument/2006/relationships/hyperlink" Target="http://puentearanda.gov.co/transparencia/informacion-interes/informacion-adicional" TargetMode="External"/><Relationship Id="rId56" Type="http://schemas.openxmlformats.org/officeDocument/2006/relationships/hyperlink" Target="http://puentearanda.gov.co/transparencia/presupuesto/ejecucion-presupuestal" TargetMode="External"/><Relationship Id="rId64" Type="http://schemas.openxmlformats.org/officeDocument/2006/relationships/hyperlink" Target="http://puentearanda.gov.co/transparencia/contratacion/plan-anual-adquisicion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transparencia/control/planes-mejoramiento" TargetMode="External"/><Relationship Id="rId51" Type="http://schemas.openxmlformats.org/officeDocument/2006/relationships/hyperlink" Target="http://puentearanda.gov.co/transparencia/organizacion/directorio-informacion-servidores-publicos-empleados-y-contratistas" TargetMode="External"/><Relationship Id="rId72" Type="http://schemas.openxmlformats.org/officeDocument/2006/relationships/comments" Target="../comments1.xm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node/27" TargetMode="External"/><Relationship Id="rId25" Type="http://schemas.openxmlformats.org/officeDocument/2006/relationships/hyperlink" Target="http://www.gobiernobogota.gov.co/node/28" TargetMode="External"/><Relationship Id="rId33" Type="http://schemas.openxmlformats.org/officeDocument/2006/relationships/hyperlink" Target="http://puentearanda.gov.co/transparencia/informacion-interes/publicaciones" TargetMode="External"/><Relationship Id="rId38" Type="http://schemas.openxmlformats.org/officeDocument/2006/relationships/hyperlink" Target="http://puentearanda.gov.co/transparencia/organizacion/quienes-somos" TargetMode="External"/><Relationship Id="rId46" Type="http://schemas.openxmlformats.org/officeDocument/2006/relationships/hyperlink" Target="http://puentearanda.gov.co/transparencia/informacion-interes/glosario" TargetMode="External"/><Relationship Id="rId59" Type="http://schemas.openxmlformats.org/officeDocument/2006/relationships/hyperlink" Target="http://puentearanda.gov.co/transparencia/planeacion/programas-proyectos" TargetMode="External"/><Relationship Id="rId67" Type="http://schemas.openxmlformats.org/officeDocument/2006/relationships/hyperlink" Target="http://www.puentearanda.gov.co/transparencia/instrumentos-gestion-informacion-publica/relacionados-informacion" TargetMode="External"/><Relationship Id="rId20" Type="http://schemas.openxmlformats.org/officeDocument/2006/relationships/hyperlink" Target="http://www.contraloriabogota.gov.co/transparenciayacceso/informaci%C3%B3ndeinter%C3%A9s/informes" TargetMode="External"/><Relationship Id="rId4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4" Type="http://schemas.openxmlformats.org/officeDocument/2006/relationships/hyperlink" Target="http://bogotatrabaja.gov.co/" TargetMode="External"/><Relationship Id="rId62" Type="http://schemas.openxmlformats.org/officeDocument/2006/relationships/hyperlink" Target="http://puentearanda.gov.co/transparencia/contratacion/" TargetMode="External"/><Relationship Id="rId70" Type="http://schemas.openxmlformats.org/officeDocument/2006/relationships/drawing" Target="../drawings/drawing1.xm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5" Type="http://schemas.openxmlformats.org/officeDocument/2006/relationships/hyperlink" Target="http://www.gobiernobogota.gov.co/transparencia/instrumentos-gestion-informacion-publica/Informe-pqr-denuncias-solicitudes" TargetMode="External"/><Relationship Id="rId23" Type="http://schemas.openxmlformats.org/officeDocument/2006/relationships/hyperlink" Target="http://www.gobiernobogota.gov.co/govi-sdqs/crear" TargetMode="External"/><Relationship Id="rId28" Type="http://schemas.openxmlformats.org/officeDocument/2006/relationships/hyperlink" Target="http://www.gobiernobogota.gov.co/planeacion-clasificacion-planes/plan-antitramites" TargetMode="External"/><Relationship Id="rId36" Type="http://schemas.openxmlformats.org/officeDocument/2006/relationships/hyperlink" Target="http://puentearanda.gov.co/todas-las-noticias" TargetMode="External"/><Relationship Id="rId49" Type="http://schemas.openxmlformats.org/officeDocument/2006/relationships/hyperlink" Target="http://puentearanda.gov.co/transparencia/organizacion/funciones-y-deberes" TargetMode="External"/><Relationship Id="rId57" Type="http://schemas.openxmlformats.org/officeDocument/2006/relationships/hyperlink" Target="http://puentearanda.gov.co/transparencia/presupuesto/estados-financieros" TargetMode="External"/><Relationship Id="rId10" Type="http://schemas.openxmlformats.org/officeDocument/2006/relationships/hyperlink" Target="http://www.gobiernobogota.gov.co/transparencia/control/informacion-poblacion-vulnerable" TargetMode="External"/><Relationship Id="rId31" Type="http://schemas.openxmlformats.org/officeDocument/2006/relationships/hyperlink" Target="http://www.gobiernobogota.gov.co/content/datos-abiertos-la-secretaria-distrital-gobierno" TargetMode="External"/><Relationship Id="rId44" Type="http://schemas.openxmlformats.org/officeDocument/2006/relationships/hyperlink" Target="http://www.puentearanda.gov.co/transparencia/atencion-ciudadano/sede-principal" TargetMode="External"/><Relationship Id="rId52" Type="http://schemas.openxmlformats.org/officeDocument/2006/relationships/hyperlink" Target="http://puentearanda.gov.co/transparencia/organizacion/directorio-entidades" TargetMode="External"/><Relationship Id="rId60" Type="http://schemas.openxmlformats.org/officeDocument/2006/relationships/hyperlink" Target="http://puentearanda.gov.co/transparencia/planeacion/plan-gasto-publico" TargetMode="External"/><Relationship Id="rId65" Type="http://schemas.openxmlformats.org/officeDocument/2006/relationships/hyperlink" Target="http://puentearanda.gov.co/transparencia/instrumentos-gestion-informacion-publica/relacionados-informacion" TargetMode="External"/><Relationship Id="rId4" Type="http://schemas.openxmlformats.org/officeDocument/2006/relationships/hyperlink" Target="http://www.gobiernobogota.gov.co/transparencia/planeacion/participacion-ciudadana"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tramites-servici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puentearanda.gov.co/transparencia/organizacion/organigrama" TargetMode="External"/><Relationship Id="rId34" Type="http://schemas.openxmlformats.org/officeDocument/2006/relationships/hyperlink" Target="http://puentearanda.gov.co/transparencia/informacion-interes/convocatorias" TargetMode="External"/><Relationship Id="rId50" Type="http://schemas.openxmlformats.org/officeDocument/2006/relationships/hyperlink" Target="http://gaia.gobiernobogota.gov.co/content/sistema-integrado-de-gesti%C3%B3n-sdg" TargetMode="External"/><Relationship Id="rId55" Type="http://schemas.openxmlformats.org/officeDocument/2006/relationships/hyperlink" Target="http://puentearanda.gov.co/transparencia/presupuesto/gener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F530"/>
  <sheetViews>
    <sheetView showGridLines="0" tabSelected="1" topLeftCell="L141" zoomScale="70" zoomScaleNormal="70" workbookViewId="0">
      <selection activeCell="W153" sqref="W153"/>
    </sheetView>
  </sheetViews>
  <sheetFormatPr defaultColWidth="9.140625" defaultRowHeight="15"/>
  <cols>
    <col min="1" max="1" width="17.28515625" style="11" customWidth="1"/>
    <col min="2" max="2" width="14.85546875" style="10"/>
    <col min="3" max="3" width="16.5703125" style="12" customWidth="1"/>
    <col min="4" max="4" width="24.5703125" style="12" customWidth="1"/>
    <col min="5" max="5" width="3.28515625" style="12"/>
    <col min="6" max="6" width="49.5703125" style="13"/>
    <col min="7" max="7" width="49.5703125" style="14"/>
    <col min="8" max="8" width="20.85546875" style="10" customWidth="1"/>
    <col min="9" max="9" width="13.85546875" style="11" customWidth="1"/>
    <col min="10" max="10" width="9.140625" style="10" customWidth="1"/>
    <col min="11" max="11" width="9.140625" style="15" customWidth="1"/>
    <col min="12" max="12" width="62.140625" style="59" customWidth="1"/>
    <col min="13" max="13" width="20.28515625" style="12" customWidth="1"/>
    <col min="14" max="14" width="17.7109375" style="12" customWidth="1"/>
    <col min="15" max="15" width="0.140625" style="12" customWidth="1"/>
    <col min="16" max="16" width="17.42578125" style="12" customWidth="1"/>
    <col min="17" max="17" width="13.42578125" style="12" customWidth="1"/>
    <col min="18" max="18" width="20.85546875" style="12" customWidth="1"/>
    <col min="19" max="20" width="11.42578125" style="10"/>
    <col min="21" max="21" width="68.5703125" style="10" customWidth="1"/>
    <col min="22" max="968" width="11.42578125" style="10"/>
    <col min="969" max="971" width="11.42578125" style="5"/>
    <col min="972" max="16384" width="9.140625" style="5"/>
  </cols>
  <sheetData>
    <row r="1" spans="1:968">
      <c r="F1" s="3"/>
      <c r="G1" s="1"/>
      <c r="K1" s="2"/>
    </row>
    <row r="2" spans="1:968" s="27" customFormat="1" ht="135" customHeight="1">
      <c r="A2" s="48"/>
      <c r="B2" s="277"/>
      <c r="C2" s="277"/>
      <c r="D2" s="277"/>
      <c r="E2" s="277"/>
      <c r="F2" s="277"/>
      <c r="G2" s="291" t="s">
        <v>0</v>
      </c>
      <c r="H2" s="292"/>
      <c r="I2" s="292"/>
      <c r="J2" s="292"/>
      <c r="K2" s="292"/>
      <c r="L2" s="292"/>
      <c r="M2" s="292"/>
      <c r="N2" s="292"/>
      <c r="O2" s="292"/>
      <c r="P2" s="292"/>
      <c r="Q2" s="292"/>
      <c r="R2" s="293"/>
      <c r="S2" s="299" t="s">
        <v>1</v>
      </c>
      <c r="T2" s="299"/>
      <c r="U2" s="299"/>
    </row>
    <row r="3" spans="1:968" s="27" customFormat="1" ht="39.75" customHeight="1">
      <c r="A3" s="278"/>
      <c r="B3" s="278"/>
      <c r="C3" s="278"/>
      <c r="D3" s="278"/>
      <c r="E3" s="278"/>
      <c r="F3" s="278"/>
      <c r="G3" s="282" t="s">
        <v>2</v>
      </c>
      <c r="H3" s="283"/>
      <c r="I3" s="283"/>
      <c r="J3" s="283"/>
      <c r="K3" s="283"/>
      <c r="L3" s="283"/>
      <c r="M3" s="283"/>
      <c r="N3" s="283"/>
      <c r="O3" s="283"/>
      <c r="P3" s="283"/>
      <c r="Q3" s="283"/>
      <c r="R3" s="284"/>
      <c r="S3" s="299"/>
      <c r="T3" s="299"/>
      <c r="U3" s="299"/>
    </row>
    <row r="4" spans="1:968" ht="30" customHeight="1">
      <c r="A4" s="279" t="s">
        <v>3</v>
      </c>
      <c r="B4" s="280"/>
      <c r="C4" s="280"/>
      <c r="D4" s="280"/>
      <c r="E4" s="280"/>
      <c r="F4" s="281"/>
      <c r="G4" s="29" t="s">
        <v>4</v>
      </c>
      <c r="H4" s="29" t="s">
        <v>5</v>
      </c>
      <c r="I4" s="279" t="s">
        <v>6</v>
      </c>
      <c r="J4" s="285"/>
      <c r="K4" s="286"/>
      <c r="L4" s="60"/>
      <c r="M4" s="294" t="s">
        <v>7</v>
      </c>
      <c r="N4" s="295"/>
      <c r="O4" s="295"/>
      <c r="P4" s="295"/>
      <c r="Q4" s="295"/>
      <c r="R4" s="296"/>
      <c r="S4" s="300" t="s">
        <v>8</v>
      </c>
      <c r="T4" s="285"/>
      <c r="U4" s="28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row>
    <row r="5" spans="1:968" s="4" customFormat="1" ht="74.25" customHeight="1">
      <c r="A5" s="279" t="s">
        <v>9</v>
      </c>
      <c r="B5" s="281"/>
      <c r="C5" s="279" t="s">
        <v>10</v>
      </c>
      <c r="D5" s="281"/>
      <c r="E5" s="279" t="s">
        <v>11</v>
      </c>
      <c r="F5" s="281"/>
      <c r="G5" s="30"/>
      <c r="H5" s="30"/>
      <c r="I5" s="279" t="s">
        <v>12</v>
      </c>
      <c r="J5" s="281"/>
      <c r="K5" s="29" t="s">
        <v>13</v>
      </c>
      <c r="L5" s="60" t="s">
        <v>14</v>
      </c>
      <c r="M5" s="29" t="s">
        <v>15</v>
      </c>
      <c r="N5" s="29" t="s">
        <v>16</v>
      </c>
      <c r="O5" s="29" t="s">
        <v>17</v>
      </c>
      <c r="P5" s="29" t="s">
        <v>18</v>
      </c>
      <c r="Q5" s="29" t="s">
        <v>19</v>
      </c>
      <c r="R5" s="29" t="s">
        <v>20</v>
      </c>
      <c r="S5" s="64" t="s">
        <v>21</v>
      </c>
      <c r="T5" s="64" t="s">
        <v>22</v>
      </c>
      <c r="U5" s="64" t="s">
        <v>23</v>
      </c>
    </row>
    <row r="6" spans="1:968" s="4" customFormat="1" ht="10.5" customHeight="1">
      <c r="A6" s="41"/>
      <c r="B6" s="166"/>
      <c r="C6" s="166"/>
      <c r="D6" s="166"/>
      <c r="E6" s="166"/>
      <c r="F6" s="166"/>
      <c r="G6" s="42"/>
      <c r="H6" s="142"/>
      <c r="I6" s="41"/>
      <c r="J6" s="43"/>
      <c r="K6" s="31"/>
      <c r="L6" s="61"/>
      <c r="M6" s="31"/>
      <c r="N6" s="31"/>
      <c r="O6" s="31"/>
      <c r="P6" s="31"/>
      <c r="Q6" s="31"/>
      <c r="R6" s="31"/>
      <c r="S6" s="44"/>
      <c r="T6" s="44"/>
      <c r="U6" s="44"/>
    </row>
    <row r="7" spans="1:968" ht="93" customHeight="1">
      <c r="A7" s="287" t="s">
        <v>24</v>
      </c>
      <c r="B7" s="288"/>
      <c r="C7" s="288"/>
      <c r="D7" s="288"/>
      <c r="E7" s="288"/>
      <c r="F7" s="288"/>
      <c r="G7" s="288"/>
      <c r="H7" s="140" t="s">
        <v>25</v>
      </c>
      <c r="I7" s="141" t="s">
        <v>26</v>
      </c>
      <c r="J7" s="89">
        <f>IF(I7="Si",1,IF(I7="No",0,"error"))</f>
        <v>1</v>
      </c>
      <c r="K7" s="89"/>
      <c r="L7" s="179" t="s">
        <v>27</v>
      </c>
      <c r="M7" s="189" t="s">
        <v>28</v>
      </c>
      <c r="N7" s="189" t="s">
        <v>28</v>
      </c>
      <c r="O7" s="163"/>
      <c r="P7" s="189" t="s">
        <v>29</v>
      </c>
      <c r="Q7" s="154" t="s">
        <v>13</v>
      </c>
      <c r="R7" s="189" t="s">
        <v>30</v>
      </c>
      <c r="S7" s="159" t="s">
        <v>31</v>
      </c>
      <c r="T7" s="159"/>
      <c r="U7" s="147" t="s">
        <v>32</v>
      </c>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row>
    <row r="8" spans="1:968" ht="54.75" customHeight="1">
      <c r="A8" s="203">
        <v>1</v>
      </c>
      <c r="B8" s="203" t="s">
        <v>33</v>
      </c>
      <c r="C8" s="203" t="s">
        <v>34</v>
      </c>
      <c r="D8" s="90" t="s">
        <v>35</v>
      </c>
      <c r="E8" s="95" t="s">
        <v>36</v>
      </c>
      <c r="F8" s="96" t="s">
        <v>37</v>
      </c>
      <c r="G8" s="97" t="s">
        <v>38</v>
      </c>
      <c r="H8" s="185" t="s">
        <v>39</v>
      </c>
      <c r="I8" s="155" t="s">
        <v>21</v>
      </c>
      <c r="J8" s="89">
        <f t="shared" ref="J8:J70" si="0">IF(I8="Si",1,IF(I8="No",0,"error"))</f>
        <v>1</v>
      </c>
      <c r="K8" s="96"/>
      <c r="L8" s="225" t="s">
        <v>40</v>
      </c>
      <c r="M8" s="191"/>
      <c r="N8" s="191"/>
      <c r="O8" s="189"/>
      <c r="P8" s="191"/>
      <c r="Q8" s="162" t="s">
        <v>13</v>
      </c>
      <c r="R8" s="191"/>
      <c r="S8" s="301" t="s">
        <v>31</v>
      </c>
      <c r="T8" s="301"/>
      <c r="U8" s="302" t="s">
        <v>41</v>
      </c>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row>
    <row r="9" spans="1:968" ht="45">
      <c r="A9" s="204"/>
      <c r="B9" s="204"/>
      <c r="C9" s="204"/>
      <c r="D9" s="90" t="s">
        <v>42</v>
      </c>
      <c r="E9" s="98" t="s">
        <v>43</v>
      </c>
      <c r="F9" s="96" t="s">
        <v>44</v>
      </c>
      <c r="G9" s="97" t="s">
        <v>45</v>
      </c>
      <c r="H9" s="185"/>
      <c r="I9" s="155" t="s">
        <v>46</v>
      </c>
      <c r="J9" s="89">
        <f t="shared" si="0"/>
        <v>1</v>
      </c>
      <c r="K9" s="96"/>
      <c r="L9" s="226"/>
      <c r="M9" s="191"/>
      <c r="N9" s="191"/>
      <c r="O9" s="197"/>
      <c r="P9" s="191"/>
      <c r="Q9" s="162" t="s">
        <v>13</v>
      </c>
      <c r="R9" s="191"/>
      <c r="S9" s="301"/>
      <c r="T9" s="301"/>
      <c r="U9" s="302"/>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row>
    <row r="10" spans="1:968" ht="60.75" customHeight="1">
      <c r="A10" s="204"/>
      <c r="B10" s="204"/>
      <c r="C10" s="204"/>
      <c r="D10" s="90" t="s">
        <v>42</v>
      </c>
      <c r="E10" s="98" t="s">
        <v>47</v>
      </c>
      <c r="F10" s="96" t="s">
        <v>48</v>
      </c>
      <c r="G10" s="97"/>
      <c r="H10" s="185"/>
      <c r="I10" s="155" t="s">
        <v>21</v>
      </c>
      <c r="J10" s="89">
        <f t="shared" si="0"/>
        <v>1</v>
      </c>
      <c r="K10" s="96"/>
      <c r="L10" s="226"/>
      <c r="M10" s="191"/>
      <c r="N10" s="191"/>
      <c r="O10" s="197"/>
      <c r="P10" s="191"/>
      <c r="Q10" s="163" t="s">
        <v>13</v>
      </c>
      <c r="R10" s="191"/>
      <c r="S10" s="301"/>
      <c r="T10" s="301"/>
      <c r="U10" s="302"/>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row>
    <row r="11" spans="1:968" ht="48.75" customHeight="1">
      <c r="A11" s="204"/>
      <c r="B11" s="204"/>
      <c r="C11" s="204"/>
      <c r="D11" s="90" t="s">
        <v>42</v>
      </c>
      <c r="E11" s="98" t="s">
        <v>49</v>
      </c>
      <c r="F11" s="96" t="s">
        <v>50</v>
      </c>
      <c r="G11" s="97" t="s">
        <v>51</v>
      </c>
      <c r="H11" s="185"/>
      <c r="I11" s="155" t="s">
        <v>46</v>
      </c>
      <c r="J11" s="89">
        <f t="shared" si="0"/>
        <v>1</v>
      </c>
      <c r="K11" s="96"/>
      <c r="L11" s="227"/>
      <c r="M11" s="190"/>
      <c r="N11" s="190"/>
      <c r="O11" s="198"/>
      <c r="P11" s="191"/>
      <c r="Q11" s="175" t="s">
        <v>13</v>
      </c>
      <c r="R11" s="190"/>
      <c r="S11" s="301"/>
      <c r="T11" s="301"/>
      <c r="U11" s="302"/>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row>
    <row r="12" spans="1:968" ht="54.75" customHeight="1">
      <c r="A12" s="204"/>
      <c r="B12" s="204"/>
      <c r="C12" s="205"/>
      <c r="D12" s="173" t="s">
        <v>42</v>
      </c>
      <c r="E12" s="25" t="s">
        <v>52</v>
      </c>
      <c r="F12" s="6" t="s">
        <v>53</v>
      </c>
      <c r="G12" s="23" t="s">
        <v>54</v>
      </c>
      <c r="H12" s="94"/>
      <c r="I12" s="175" t="s">
        <v>46</v>
      </c>
      <c r="J12" s="68">
        <f t="shared" si="0"/>
        <v>1</v>
      </c>
      <c r="K12" s="6"/>
      <c r="L12" s="88" t="s">
        <v>55</v>
      </c>
      <c r="M12" s="19"/>
      <c r="N12" s="19"/>
      <c r="O12" s="173"/>
      <c r="P12" s="77" t="s">
        <v>56</v>
      </c>
      <c r="Q12" s="175" t="s">
        <v>13</v>
      </c>
      <c r="R12" s="175" t="s">
        <v>30</v>
      </c>
      <c r="S12" s="165" t="s">
        <v>31</v>
      </c>
      <c r="T12" s="70"/>
      <c r="U12" s="148" t="s">
        <v>57</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row>
    <row r="13" spans="1:968" ht="81" customHeight="1">
      <c r="A13" s="204"/>
      <c r="B13" s="204"/>
      <c r="C13" s="203" t="s">
        <v>58</v>
      </c>
      <c r="D13" s="184" t="s">
        <v>59</v>
      </c>
      <c r="E13" s="98" t="s">
        <v>60</v>
      </c>
      <c r="F13" s="96" t="s">
        <v>61</v>
      </c>
      <c r="G13" s="97" t="s">
        <v>62</v>
      </c>
      <c r="H13" s="184" t="s">
        <v>39</v>
      </c>
      <c r="I13" s="155" t="s">
        <v>46</v>
      </c>
      <c r="J13" s="89">
        <f t="shared" si="0"/>
        <v>1</v>
      </c>
      <c r="K13" s="96"/>
      <c r="L13" s="225" t="s">
        <v>63</v>
      </c>
      <c r="M13" s="189" t="s">
        <v>28</v>
      </c>
      <c r="N13" s="189" t="s">
        <v>28</v>
      </c>
      <c r="O13" s="173"/>
      <c r="P13" s="189" t="s">
        <v>64</v>
      </c>
      <c r="Q13" s="189" t="s">
        <v>65</v>
      </c>
      <c r="R13" s="189" t="s">
        <v>66</v>
      </c>
      <c r="S13" s="195" t="s">
        <v>31</v>
      </c>
      <c r="T13" s="195"/>
      <c r="U13" s="303" t="s">
        <v>67</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row>
    <row r="14" spans="1:968" ht="66.75" customHeight="1">
      <c r="A14" s="204"/>
      <c r="B14" s="204"/>
      <c r="C14" s="204"/>
      <c r="D14" s="185"/>
      <c r="E14" s="98" t="s">
        <v>60</v>
      </c>
      <c r="F14" s="96" t="s">
        <v>68</v>
      </c>
      <c r="G14" s="260" t="s">
        <v>69</v>
      </c>
      <c r="H14" s="185"/>
      <c r="I14" s="155" t="s">
        <v>46</v>
      </c>
      <c r="J14" s="89">
        <f t="shared" ref="J14" si="1">IF(I14="Si",1,IF(I14="No",0,"error"))</f>
        <v>1</v>
      </c>
      <c r="K14" s="96"/>
      <c r="L14" s="226"/>
      <c r="M14" s="191"/>
      <c r="N14" s="197"/>
      <c r="O14" s="173"/>
      <c r="P14" s="197"/>
      <c r="Q14" s="199"/>
      <c r="R14" s="199"/>
      <c r="S14" s="211"/>
      <c r="T14" s="211"/>
      <c r="U14" s="214"/>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row>
    <row r="15" spans="1:968" ht="66.75" customHeight="1">
      <c r="A15" s="204"/>
      <c r="B15" s="204"/>
      <c r="C15" s="204"/>
      <c r="D15" s="185"/>
      <c r="E15" s="98" t="s">
        <v>60</v>
      </c>
      <c r="F15" s="96" t="s">
        <v>70</v>
      </c>
      <c r="G15" s="262"/>
      <c r="H15" s="185"/>
      <c r="I15" s="155" t="s">
        <v>46</v>
      </c>
      <c r="J15" s="89">
        <f t="shared" si="0"/>
        <v>1</v>
      </c>
      <c r="K15" s="96"/>
      <c r="L15" s="226"/>
      <c r="M15" s="191"/>
      <c r="N15" s="197"/>
      <c r="O15" s="173"/>
      <c r="P15" s="197"/>
      <c r="Q15" s="199"/>
      <c r="R15" s="199"/>
      <c r="S15" s="211"/>
      <c r="T15" s="211"/>
      <c r="U15" s="214"/>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row>
    <row r="16" spans="1:968" ht="66.75" customHeight="1">
      <c r="A16" s="204"/>
      <c r="B16" s="204"/>
      <c r="C16" s="205"/>
      <c r="D16" s="243"/>
      <c r="E16" s="98" t="s">
        <v>60</v>
      </c>
      <c r="F16" s="96" t="s">
        <v>71</v>
      </c>
      <c r="G16" s="97" t="s">
        <v>72</v>
      </c>
      <c r="H16" s="243"/>
      <c r="I16" s="155" t="s">
        <v>46</v>
      </c>
      <c r="J16" s="89">
        <f t="shared" si="0"/>
        <v>1</v>
      </c>
      <c r="K16" s="96"/>
      <c r="L16" s="227"/>
      <c r="M16" s="190"/>
      <c r="N16" s="198"/>
      <c r="O16" s="173"/>
      <c r="P16" s="198"/>
      <c r="Q16" s="200"/>
      <c r="R16" s="200"/>
      <c r="S16" s="210"/>
      <c r="T16" s="210"/>
      <c r="U16" s="21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row>
    <row r="17" spans="1:968" ht="92.25" customHeight="1">
      <c r="A17" s="204"/>
      <c r="B17" s="204"/>
      <c r="C17" s="203" t="s">
        <v>73</v>
      </c>
      <c r="D17" s="189" t="s">
        <v>74</v>
      </c>
      <c r="E17" s="25" t="s">
        <v>60</v>
      </c>
      <c r="F17" s="6" t="s">
        <v>75</v>
      </c>
      <c r="G17" s="23"/>
      <c r="H17" s="203" t="s">
        <v>76</v>
      </c>
      <c r="I17" s="154" t="s">
        <v>46</v>
      </c>
      <c r="J17" s="154">
        <f t="shared" si="0"/>
        <v>1</v>
      </c>
      <c r="K17" s="154"/>
      <c r="L17" s="216" t="s">
        <v>77</v>
      </c>
      <c r="M17" s="189" t="s">
        <v>78</v>
      </c>
      <c r="N17" s="189" t="s">
        <v>79</v>
      </c>
      <c r="O17" s="154"/>
      <c r="P17" s="189" t="s">
        <v>64</v>
      </c>
      <c r="Q17" s="189" t="s">
        <v>66</v>
      </c>
      <c r="R17" s="189" t="s">
        <v>80</v>
      </c>
      <c r="S17" s="304"/>
      <c r="T17" s="304" t="s">
        <v>31</v>
      </c>
      <c r="U17" s="307" t="s">
        <v>81</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row>
    <row r="18" spans="1:968" ht="70.5" customHeight="1">
      <c r="A18" s="204"/>
      <c r="B18" s="204"/>
      <c r="C18" s="204"/>
      <c r="D18" s="191"/>
      <c r="E18" s="25" t="s">
        <v>60</v>
      </c>
      <c r="F18" s="6" t="s">
        <v>82</v>
      </c>
      <c r="G18" s="6"/>
      <c r="H18" s="204"/>
      <c r="I18" s="162" t="s">
        <v>46</v>
      </c>
      <c r="J18" s="162">
        <f t="shared" si="0"/>
        <v>1</v>
      </c>
      <c r="K18" s="162"/>
      <c r="L18" s="289"/>
      <c r="M18" s="191"/>
      <c r="N18" s="191"/>
      <c r="O18" s="162"/>
      <c r="P18" s="191"/>
      <c r="Q18" s="191"/>
      <c r="R18" s="191"/>
      <c r="S18" s="310"/>
      <c r="T18" s="310"/>
      <c r="U18" s="312"/>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row>
    <row r="19" spans="1:968" ht="72" customHeight="1">
      <c r="A19" s="204"/>
      <c r="B19" s="204"/>
      <c r="C19" s="204"/>
      <c r="D19" s="191"/>
      <c r="E19" s="25" t="s">
        <v>60</v>
      </c>
      <c r="F19" s="6" t="s">
        <v>83</v>
      </c>
      <c r="G19" s="6"/>
      <c r="H19" s="204"/>
      <c r="I19" s="162" t="s">
        <v>46</v>
      </c>
      <c r="J19" s="162">
        <f t="shared" si="0"/>
        <v>1</v>
      </c>
      <c r="K19" s="162"/>
      <c r="L19" s="289"/>
      <c r="M19" s="191"/>
      <c r="N19" s="191"/>
      <c r="O19" s="162"/>
      <c r="P19" s="191"/>
      <c r="Q19" s="191"/>
      <c r="R19" s="191"/>
      <c r="S19" s="310"/>
      <c r="T19" s="310"/>
      <c r="U19" s="312"/>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row>
    <row r="20" spans="1:968" ht="60.75" customHeight="1">
      <c r="A20" s="204"/>
      <c r="B20" s="204"/>
      <c r="C20" s="205"/>
      <c r="D20" s="190"/>
      <c r="E20" s="25" t="s">
        <v>60</v>
      </c>
      <c r="F20" s="6" t="s">
        <v>84</v>
      </c>
      <c r="G20" s="6"/>
      <c r="H20" s="205"/>
      <c r="I20" s="163" t="s">
        <v>46</v>
      </c>
      <c r="J20" s="163">
        <f t="shared" si="0"/>
        <v>1</v>
      </c>
      <c r="K20" s="163"/>
      <c r="L20" s="290"/>
      <c r="M20" s="190"/>
      <c r="N20" s="190"/>
      <c r="O20" s="163"/>
      <c r="P20" s="190"/>
      <c r="Q20" s="190"/>
      <c r="R20" s="190"/>
      <c r="S20" s="311"/>
      <c r="T20" s="311"/>
      <c r="U20" s="313"/>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row>
    <row r="21" spans="1:968" ht="111" customHeight="1">
      <c r="A21" s="205"/>
      <c r="B21" s="204"/>
      <c r="C21" s="173" t="s">
        <v>85</v>
      </c>
      <c r="D21" s="167" t="s">
        <v>86</v>
      </c>
      <c r="E21" s="24" t="s">
        <v>60</v>
      </c>
      <c r="F21" s="47" t="s">
        <v>87</v>
      </c>
      <c r="G21" s="47" t="s">
        <v>88</v>
      </c>
      <c r="H21" s="167" t="s">
        <v>89</v>
      </c>
      <c r="I21" s="154" t="s">
        <v>46</v>
      </c>
      <c r="J21" s="68">
        <f>IF(I21="Si",1,IF(I21="No",0,"error"))</f>
        <v>1</v>
      </c>
      <c r="K21" s="167"/>
      <c r="L21" s="171" t="s">
        <v>90</v>
      </c>
      <c r="M21" s="154" t="s">
        <v>91</v>
      </c>
      <c r="N21" s="154" t="s">
        <v>92</v>
      </c>
      <c r="O21" s="167"/>
      <c r="P21" s="154" t="s">
        <v>93</v>
      </c>
      <c r="Q21" s="154" t="s">
        <v>65</v>
      </c>
      <c r="R21" s="167"/>
      <c r="S21" s="156"/>
      <c r="T21" s="156" t="s">
        <v>31</v>
      </c>
      <c r="U21" s="158" t="s">
        <v>81</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row>
    <row r="22" spans="1:968" ht="124.5" customHeight="1">
      <c r="A22" s="203">
        <v>2</v>
      </c>
      <c r="B22" s="203" t="s">
        <v>94</v>
      </c>
      <c r="C22" s="203" t="s">
        <v>95</v>
      </c>
      <c r="D22" s="203" t="s">
        <v>96</v>
      </c>
      <c r="E22" s="25" t="s">
        <v>60</v>
      </c>
      <c r="F22" s="6" t="s">
        <v>97</v>
      </c>
      <c r="G22" s="206" t="s">
        <v>98</v>
      </c>
      <c r="H22" s="203" t="s">
        <v>99</v>
      </c>
      <c r="I22" s="175" t="s">
        <v>46</v>
      </c>
      <c r="J22" s="68">
        <f t="shared" si="0"/>
        <v>1</v>
      </c>
      <c r="K22" s="6"/>
      <c r="L22" s="99" t="s">
        <v>100</v>
      </c>
      <c r="M22" s="175" t="s">
        <v>101</v>
      </c>
      <c r="N22" s="175" t="s">
        <v>102</v>
      </c>
      <c r="O22" s="173"/>
      <c r="P22" s="175" t="s">
        <v>103</v>
      </c>
      <c r="Q22" s="175" t="s">
        <v>104</v>
      </c>
      <c r="R22" s="175" t="s">
        <v>105</v>
      </c>
      <c r="S22" s="156" t="s">
        <v>31</v>
      </c>
      <c r="T22" s="49"/>
      <c r="U22" s="158" t="s">
        <v>106</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row>
    <row r="23" spans="1:968" ht="89.25" customHeight="1">
      <c r="A23" s="204"/>
      <c r="B23" s="204"/>
      <c r="C23" s="205"/>
      <c r="D23" s="205"/>
      <c r="E23" s="25" t="s">
        <v>60</v>
      </c>
      <c r="F23" s="25" t="s">
        <v>107</v>
      </c>
      <c r="G23" s="208"/>
      <c r="H23" s="205"/>
      <c r="I23" s="175" t="s">
        <v>21</v>
      </c>
      <c r="J23" s="68">
        <f t="shared" si="0"/>
        <v>1</v>
      </c>
      <c r="K23" s="6"/>
      <c r="L23" s="100" t="s">
        <v>108</v>
      </c>
      <c r="M23" s="175" t="s">
        <v>109</v>
      </c>
      <c r="N23" s="175" t="s">
        <v>102</v>
      </c>
      <c r="O23" s="173"/>
      <c r="P23" s="175" t="s">
        <v>103</v>
      </c>
      <c r="Q23" s="175"/>
      <c r="R23" s="175"/>
      <c r="S23" s="157"/>
      <c r="T23" s="52" t="s">
        <v>31</v>
      </c>
      <c r="U23" s="158" t="s">
        <v>110</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row>
    <row r="24" spans="1:968" ht="267" customHeight="1">
      <c r="A24" s="204"/>
      <c r="B24" s="204"/>
      <c r="C24" s="173" t="s">
        <v>111</v>
      </c>
      <c r="D24" s="90" t="s">
        <v>112</v>
      </c>
      <c r="E24" s="98" t="s">
        <v>60</v>
      </c>
      <c r="F24" s="92" t="s">
        <v>113</v>
      </c>
      <c r="G24" s="97" t="s">
        <v>114</v>
      </c>
      <c r="H24" s="112"/>
      <c r="I24" s="155" t="s">
        <v>21</v>
      </c>
      <c r="J24" s="89">
        <f t="shared" si="0"/>
        <v>1</v>
      </c>
      <c r="K24" s="96"/>
      <c r="L24" s="180" t="s">
        <v>115</v>
      </c>
      <c r="M24" s="155" t="s">
        <v>116</v>
      </c>
      <c r="N24" s="155" t="s">
        <v>117</v>
      </c>
      <c r="O24" s="173"/>
      <c r="P24" s="155"/>
      <c r="Q24" s="175"/>
      <c r="R24" s="175"/>
      <c r="S24" s="156" t="s">
        <v>31</v>
      </c>
      <c r="T24" s="156"/>
      <c r="U24" s="158" t="s">
        <v>32</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row>
    <row r="25" spans="1:968" ht="110.25" customHeight="1">
      <c r="A25" s="204"/>
      <c r="B25" s="204"/>
      <c r="C25" s="173" t="s">
        <v>118</v>
      </c>
      <c r="D25" s="90" t="s">
        <v>119</v>
      </c>
      <c r="E25" s="98" t="s">
        <v>60</v>
      </c>
      <c r="F25" s="96" t="s">
        <v>120</v>
      </c>
      <c r="G25" s="97"/>
      <c r="H25" s="96"/>
      <c r="I25" s="155" t="s">
        <v>46</v>
      </c>
      <c r="J25" s="89">
        <f t="shared" si="0"/>
        <v>1</v>
      </c>
      <c r="K25" s="96"/>
      <c r="L25" s="143" t="s">
        <v>121</v>
      </c>
      <c r="M25" s="155" t="s">
        <v>122</v>
      </c>
      <c r="N25" s="155" t="s">
        <v>117</v>
      </c>
      <c r="O25" s="173"/>
      <c r="P25" s="90"/>
      <c r="Q25" s="175" t="s">
        <v>104</v>
      </c>
      <c r="R25" s="175" t="s">
        <v>123</v>
      </c>
      <c r="S25" s="156" t="s">
        <v>31</v>
      </c>
      <c r="T25" s="156"/>
      <c r="U25" s="158" t="s">
        <v>32</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row>
    <row r="26" spans="1:968" ht="180" customHeight="1">
      <c r="A26" s="204"/>
      <c r="B26" s="204"/>
      <c r="C26" s="173" t="s">
        <v>124</v>
      </c>
      <c r="D26" s="90" t="s">
        <v>125</v>
      </c>
      <c r="E26" s="98" t="s">
        <v>60</v>
      </c>
      <c r="F26" s="96" t="s">
        <v>126</v>
      </c>
      <c r="G26" s="97" t="s">
        <v>127</v>
      </c>
      <c r="H26" s="90"/>
      <c r="I26" s="155" t="s">
        <v>46</v>
      </c>
      <c r="J26" s="89">
        <f t="shared" si="0"/>
        <v>1</v>
      </c>
      <c r="K26" s="96"/>
      <c r="L26" s="180" t="s">
        <v>128</v>
      </c>
      <c r="M26" s="155" t="s">
        <v>28</v>
      </c>
      <c r="N26" s="155" t="s">
        <v>102</v>
      </c>
      <c r="O26" s="173"/>
      <c r="P26" s="90"/>
      <c r="Q26" s="175" t="s">
        <v>129</v>
      </c>
      <c r="R26" s="175" t="s">
        <v>130</v>
      </c>
      <c r="S26" s="156" t="s">
        <v>31</v>
      </c>
      <c r="T26" s="156"/>
      <c r="U26" s="307" t="s">
        <v>131</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row>
    <row r="27" spans="1:968" ht="180">
      <c r="A27" s="204"/>
      <c r="B27" s="204"/>
      <c r="C27" s="173" t="s">
        <v>132</v>
      </c>
      <c r="D27" s="90" t="s">
        <v>133</v>
      </c>
      <c r="E27" s="98" t="s">
        <v>60</v>
      </c>
      <c r="F27" s="96" t="s">
        <v>134</v>
      </c>
      <c r="G27" s="97"/>
      <c r="H27" s="96"/>
      <c r="I27" s="155" t="s">
        <v>46</v>
      </c>
      <c r="J27" s="89">
        <f t="shared" si="0"/>
        <v>1</v>
      </c>
      <c r="K27" s="96"/>
      <c r="L27" s="180" t="s">
        <v>135</v>
      </c>
      <c r="M27" s="155" t="s">
        <v>28</v>
      </c>
      <c r="N27" s="155" t="s">
        <v>102</v>
      </c>
      <c r="O27" s="173"/>
      <c r="P27" s="90"/>
      <c r="Q27" s="175" t="s">
        <v>129</v>
      </c>
      <c r="R27" s="175" t="s">
        <v>136</v>
      </c>
      <c r="S27" s="156" t="s">
        <v>31</v>
      </c>
      <c r="T27" s="156"/>
      <c r="U27" s="313"/>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row>
    <row r="28" spans="1:968" ht="79.5" customHeight="1">
      <c r="A28" s="204"/>
      <c r="B28" s="204"/>
      <c r="C28" s="173" t="s">
        <v>137</v>
      </c>
      <c r="D28" s="90" t="s">
        <v>138</v>
      </c>
      <c r="E28" s="98" t="s">
        <v>60</v>
      </c>
      <c r="F28" s="96" t="s">
        <v>139</v>
      </c>
      <c r="G28" s="97"/>
      <c r="H28" s="96"/>
      <c r="I28" s="155" t="s">
        <v>46</v>
      </c>
      <c r="J28" s="89">
        <f t="shared" si="0"/>
        <v>1</v>
      </c>
      <c r="K28" s="96"/>
      <c r="L28" s="180" t="s">
        <v>140</v>
      </c>
      <c r="M28" s="155" t="s">
        <v>141</v>
      </c>
      <c r="N28" s="155" t="s">
        <v>117</v>
      </c>
      <c r="O28" s="173"/>
      <c r="P28" s="90"/>
      <c r="Q28" s="173"/>
      <c r="R28" s="173"/>
      <c r="S28" s="155" t="s">
        <v>31</v>
      </c>
      <c r="T28" s="155"/>
      <c r="U28" s="160" t="s">
        <v>142</v>
      </c>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row>
    <row r="29" spans="1:968" ht="177" customHeight="1">
      <c r="A29" s="204"/>
      <c r="B29" s="204"/>
      <c r="C29" s="173" t="s">
        <v>143</v>
      </c>
      <c r="D29" s="90" t="s">
        <v>144</v>
      </c>
      <c r="E29" s="98" t="s">
        <v>60</v>
      </c>
      <c r="F29" s="92" t="s">
        <v>145</v>
      </c>
      <c r="G29" s="97"/>
      <c r="H29" s="96"/>
      <c r="I29" s="155" t="s">
        <v>21</v>
      </c>
      <c r="J29" s="89">
        <f t="shared" si="0"/>
        <v>1</v>
      </c>
      <c r="K29" s="96"/>
      <c r="L29" s="180" t="s">
        <v>146</v>
      </c>
      <c r="M29" s="155" t="s">
        <v>147</v>
      </c>
      <c r="N29" s="155" t="s">
        <v>117</v>
      </c>
      <c r="O29" s="173"/>
      <c r="P29" s="90"/>
      <c r="Q29" s="175" t="s">
        <v>148</v>
      </c>
      <c r="R29" s="173"/>
      <c r="S29" s="155" t="s">
        <v>31</v>
      </c>
      <c r="T29" s="155"/>
      <c r="U29" s="160" t="s">
        <v>32</v>
      </c>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row>
    <row r="30" spans="1:968" ht="105">
      <c r="A30" s="204"/>
      <c r="B30" s="204"/>
      <c r="C30" s="173" t="s">
        <v>149</v>
      </c>
      <c r="D30" s="173" t="s">
        <v>150</v>
      </c>
      <c r="E30" s="25" t="s">
        <v>60</v>
      </c>
      <c r="F30" s="6" t="s">
        <v>151</v>
      </c>
      <c r="G30" s="23"/>
      <c r="H30" s="173" t="s">
        <v>152</v>
      </c>
      <c r="I30" s="85" t="s">
        <v>26</v>
      </c>
      <c r="J30" s="86">
        <f>IF(I30="Si",1,IF(I30="No",0,"error"))</f>
        <v>1</v>
      </c>
      <c r="K30" s="87"/>
      <c r="L30" s="88" t="s">
        <v>153</v>
      </c>
      <c r="M30" s="175" t="s">
        <v>154</v>
      </c>
      <c r="N30" s="175" t="s">
        <v>117</v>
      </c>
      <c r="O30" s="173"/>
      <c r="P30" s="175" t="s">
        <v>155</v>
      </c>
      <c r="Q30" s="175" t="s">
        <v>156</v>
      </c>
      <c r="R30" s="175" t="s">
        <v>156</v>
      </c>
      <c r="S30" s="156" t="s">
        <v>31</v>
      </c>
      <c r="T30" s="156"/>
      <c r="U30" s="158" t="s">
        <v>157</v>
      </c>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row>
    <row r="31" spans="1:968" ht="90">
      <c r="A31" s="205"/>
      <c r="B31" s="205"/>
      <c r="C31" s="173" t="s">
        <v>158</v>
      </c>
      <c r="D31" s="90" t="s">
        <v>159</v>
      </c>
      <c r="E31" s="98" t="s">
        <v>60</v>
      </c>
      <c r="F31" s="96" t="s">
        <v>160</v>
      </c>
      <c r="G31" s="97" t="s">
        <v>161</v>
      </c>
      <c r="H31" s="90" t="s">
        <v>162</v>
      </c>
      <c r="I31" s="155" t="s">
        <v>46</v>
      </c>
      <c r="J31" s="89">
        <f t="shared" si="0"/>
        <v>1</v>
      </c>
      <c r="K31" s="96"/>
      <c r="L31" s="180" t="s">
        <v>163</v>
      </c>
      <c r="M31" s="155" t="s">
        <v>154</v>
      </c>
      <c r="N31" s="155" t="s">
        <v>117</v>
      </c>
      <c r="O31" s="173"/>
      <c r="P31" s="90"/>
      <c r="Q31" s="175" t="s">
        <v>104</v>
      </c>
      <c r="R31" s="175"/>
      <c r="S31" s="155" t="s">
        <v>31</v>
      </c>
      <c r="T31" s="155"/>
      <c r="U31" s="92" t="s">
        <v>32</v>
      </c>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row>
    <row r="32" spans="1:968" ht="169.5" customHeight="1">
      <c r="A32" s="203">
        <v>3</v>
      </c>
      <c r="B32" s="203" t="s">
        <v>164</v>
      </c>
      <c r="C32" s="173" t="s">
        <v>165</v>
      </c>
      <c r="D32" s="90" t="s">
        <v>166</v>
      </c>
      <c r="E32" s="98" t="s">
        <v>60</v>
      </c>
      <c r="F32" s="96" t="s">
        <v>167</v>
      </c>
      <c r="G32" s="97"/>
      <c r="H32" s="90"/>
      <c r="I32" s="155" t="s">
        <v>46</v>
      </c>
      <c r="J32" s="89">
        <f t="shared" si="0"/>
        <v>1</v>
      </c>
      <c r="K32" s="96"/>
      <c r="L32" s="180" t="s">
        <v>168</v>
      </c>
      <c r="M32" s="175" t="s">
        <v>169</v>
      </c>
      <c r="N32" s="175" t="s">
        <v>169</v>
      </c>
      <c r="O32" s="173"/>
      <c r="P32" s="173"/>
      <c r="Q32" s="175"/>
      <c r="R32" s="173"/>
      <c r="S32" s="155"/>
      <c r="T32" s="155" t="s">
        <v>31</v>
      </c>
      <c r="U32" s="160" t="s">
        <v>81</v>
      </c>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row>
    <row r="33" spans="1:968" ht="120" customHeight="1">
      <c r="A33" s="204"/>
      <c r="B33" s="204"/>
      <c r="C33" s="173" t="s">
        <v>170</v>
      </c>
      <c r="D33" s="90" t="s">
        <v>171</v>
      </c>
      <c r="E33" s="98" t="s">
        <v>60</v>
      </c>
      <c r="F33" s="96" t="s">
        <v>172</v>
      </c>
      <c r="G33" s="97"/>
      <c r="H33" s="90" t="s">
        <v>39</v>
      </c>
      <c r="I33" s="155" t="s">
        <v>46</v>
      </c>
      <c r="J33" s="89">
        <f t="shared" si="0"/>
        <v>1</v>
      </c>
      <c r="K33" s="96"/>
      <c r="L33" s="180" t="s">
        <v>173</v>
      </c>
      <c r="M33" s="175" t="s">
        <v>174</v>
      </c>
      <c r="N33" s="175" t="s">
        <v>102</v>
      </c>
      <c r="O33" s="173"/>
      <c r="P33" s="173"/>
      <c r="Q33" s="175"/>
      <c r="R33" s="173"/>
      <c r="S33" s="155"/>
      <c r="T33" s="155" t="s">
        <v>31</v>
      </c>
      <c r="U33" s="160" t="s">
        <v>175</v>
      </c>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row>
    <row r="34" spans="1:968" ht="99" customHeight="1">
      <c r="A34" s="204"/>
      <c r="B34" s="204"/>
      <c r="C34" s="173" t="s">
        <v>176</v>
      </c>
      <c r="D34" s="90" t="s">
        <v>177</v>
      </c>
      <c r="E34" s="98" t="s">
        <v>60</v>
      </c>
      <c r="F34" s="96" t="s">
        <v>178</v>
      </c>
      <c r="G34" s="97"/>
      <c r="H34" s="90" t="s">
        <v>179</v>
      </c>
      <c r="I34" s="149" t="s">
        <v>26</v>
      </c>
      <c r="J34" s="101">
        <f t="shared" si="0"/>
        <v>1</v>
      </c>
      <c r="K34" s="96"/>
      <c r="L34" s="143" t="s">
        <v>180</v>
      </c>
      <c r="M34" s="175" t="s">
        <v>169</v>
      </c>
      <c r="N34" s="175" t="s">
        <v>169</v>
      </c>
      <c r="O34" s="173"/>
      <c r="P34" s="173"/>
      <c r="Q34" s="175"/>
      <c r="R34" s="173"/>
      <c r="S34" s="156" t="s">
        <v>31</v>
      </c>
      <c r="T34" s="156"/>
      <c r="U34" s="158" t="s">
        <v>181</v>
      </c>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row>
    <row r="35" spans="1:968" ht="63.75" customHeight="1">
      <c r="A35" s="204"/>
      <c r="B35" s="204"/>
      <c r="C35" s="203" t="s">
        <v>182</v>
      </c>
      <c r="D35" s="203" t="s">
        <v>183</v>
      </c>
      <c r="E35" s="25" t="s">
        <v>60</v>
      </c>
      <c r="F35" s="6" t="s">
        <v>184</v>
      </c>
      <c r="G35" s="206" t="s">
        <v>185</v>
      </c>
      <c r="H35" s="248" t="s">
        <v>39</v>
      </c>
      <c r="I35" s="102" t="s">
        <v>26</v>
      </c>
      <c r="J35" s="103">
        <f t="shared" si="0"/>
        <v>1</v>
      </c>
      <c r="K35" s="297"/>
      <c r="L35" s="144" t="s">
        <v>186</v>
      </c>
      <c r="M35" s="189" t="s">
        <v>187</v>
      </c>
      <c r="N35" s="189" t="s">
        <v>188</v>
      </c>
      <c r="O35" s="173"/>
      <c r="P35" s="189"/>
      <c r="Q35" s="189"/>
      <c r="R35" s="189"/>
      <c r="S35" s="304" t="s">
        <v>31</v>
      </c>
      <c r="T35" s="304"/>
      <c r="U35" s="307" t="s">
        <v>32</v>
      </c>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row>
    <row r="36" spans="1:968" ht="57" customHeight="1">
      <c r="A36" s="204"/>
      <c r="B36" s="204"/>
      <c r="C36" s="204"/>
      <c r="D36" s="204"/>
      <c r="E36" s="25" t="s">
        <v>60</v>
      </c>
      <c r="F36" s="6" t="s">
        <v>189</v>
      </c>
      <c r="G36" s="207"/>
      <c r="H36" s="255"/>
      <c r="I36" s="105"/>
      <c r="J36" s="89"/>
      <c r="K36" s="298"/>
      <c r="L36" s="174"/>
      <c r="M36" s="197"/>
      <c r="N36" s="197"/>
      <c r="O36" s="173"/>
      <c r="P36" s="197"/>
      <c r="Q36" s="199"/>
      <c r="R36" s="199"/>
      <c r="S36" s="305"/>
      <c r="T36" s="305"/>
      <c r="U36" s="308"/>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row>
    <row r="37" spans="1:968" ht="63" customHeight="1">
      <c r="A37" s="204"/>
      <c r="B37" s="204"/>
      <c r="C37" s="205"/>
      <c r="D37" s="205"/>
      <c r="E37" s="25" t="s">
        <v>60</v>
      </c>
      <c r="F37" s="6" t="s">
        <v>190</v>
      </c>
      <c r="G37" s="208"/>
      <c r="H37" s="205"/>
      <c r="I37" s="163" t="s">
        <v>46</v>
      </c>
      <c r="J37" s="68">
        <f t="shared" si="0"/>
        <v>1</v>
      </c>
      <c r="K37" s="6"/>
      <c r="L37" s="171" t="s">
        <v>191</v>
      </c>
      <c r="M37" s="198"/>
      <c r="N37" s="198"/>
      <c r="O37" s="173"/>
      <c r="P37" s="198"/>
      <c r="Q37" s="200"/>
      <c r="R37" s="200"/>
      <c r="S37" s="306"/>
      <c r="T37" s="306"/>
      <c r="U37" s="309"/>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row>
    <row r="38" spans="1:968" ht="60" customHeight="1">
      <c r="A38" s="204"/>
      <c r="B38" s="204"/>
      <c r="C38" s="189" t="s">
        <v>192</v>
      </c>
      <c r="D38" s="195" t="s">
        <v>193</v>
      </c>
      <c r="E38" s="155" t="s">
        <v>60</v>
      </c>
      <c r="F38" s="160" t="s">
        <v>194</v>
      </c>
      <c r="G38" s="195" t="s">
        <v>195</v>
      </c>
      <c r="H38" s="195" t="s">
        <v>196</v>
      </c>
      <c r="I38" s="155" t="s">
        <v>46</v>
      </c>
      <c r="J38" s="155">
        <f t="shared" si="0"/>
        <v>1</v>
      </c>
      <c r="K38" s="155"/>
      <c r="L38" s="225" t="s">
        <v>197</v>
      </c>
      <c r="M38" s="189" t="s">
        <v>198</v>
      </c>
      <c r="N38" s="189" t="s">
        <v>102</v>
      </c>
      <c r="O38" s="154"/>
      <c r="P38" s="189" t="s">
        <v>199</v>
      </c>
      <c r="Q38" s="189" t="s">
        <v>200</v>
      </c>
      <c r="R38" s="17"/>
      <c r="S38" s="159"/>
      <c r="T38" s="50"/>
      <c r="U38" s="147"/>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row>
    <row r="39" spans="1:968" ht="30" customHeight="1">
      <c r="A39" s="204"/>
      <c r="B39" s="204"/>
      <c r="C39" s="191"/>
      <c r="D39" s="275"/>
      <c r="E39" s="90" t="s">
        <v>60</v>
      </c>
      <c r="F39" s="97" t="s">
        <v>201</v>
      </c>
      <c r="G39" s="212"/>
      <c r="H39" s="212"/>
      <c r="I39" s="149" t="s">
        <v>26</v>
      </c>
      <c r="J39" s="145">
        <v>1</v>
      </c>
      <c r="K39" s="145"/>
      <c r="L39" s="226"/>
      <c r="M39" s="197"/>
      <c r="N39" s="197"/>
      <c r="O39" s="168"/>
      <c r="P39" s="197"/>
      <c r="Q39" s="199"/>
      <c r="R39" s="18"/>
      <c r="S39" s="164"/>
      <c r="T39" s="51"/>
      <c r="U39" s="153"/>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row>
    <row r="40" spans="1:968" ht="30" customHeight="1">
      <c r="A40" s="204"/>
      <c r="B40" s="204"/>
      <c r="C40" s="191"/>
      <c r="D40" s="275"/>
      <c r="E40" s="90" t="s">
        <v>36</v>
      </c>
      <c r="F40" s="97" t="s">
        <v>202</v>
      </c>
      <c r="G40" s="212"/>
      <c r="H40" s="212"/>
      <c r="I40" s="170" t="s">
        <v>46</v>
      </c>
      <c r="J40" s="170">
        <f t="shared" si="0"/>
        <v>1</v>
      </c>
      <c r="K40" s="170"/>
      <c r="L40" s="226"/>
      <c r="M40" s="197"/>
      <c r="N40" s="197"/>
      <c r="O40" s="168"/>
      <c r="P40" s="197"/>
      <c r="Q40" s="199"/>
      <c r="R40" s="18"/>
      <c r="S40" s="164"/>
      <c r="T40" s="51"/>
      <c r="U40" s="153"/>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5"/>
      <c r="ND40" s="5"/>
      <c r="NE40" s="5"/>
      <c r="NF40" s="5"/>
      <c r="NG40" s="5"/>
      <c r="NH40" s="5"/>
      <c r="NI40" s="5"/>
      <c r="NJ40" s="5"/>
      <c r="NK40" s="5"/>
      <c r="NL40" s="5"/>
      <c r="NM40" s="5"/>
      <c r="NN40" s="5"/>
      <c r="NO40" s="5"/>
      <c r="NP40" s="5"/>
      <c r="NQ40" s="5"/>
      <c r="NR40" s="5"/>
      <c r="NS40" s="5"/>
      <c r="NT40" s="5"/>
      <c r="NU40" s="5"/>
      <c r="NV40" s="5"/>
      <c r="NW40" s="5"/>
      <c r="NX40" s="5"/>
      <c r="NY40" s="5"/>
      <c r="NZ40" s="5"/>
      <c r="OA40" s="5"/>
      <c r="OB40" s="5"/>
      <c r="OC40" s="5"/>
      <c r="OD40" s="5"/>
      <c r="OE40" s="5"/>
      <c r="OF40" s="5"/>
      <c r="OG40" s="5"/>
      <c r="OH40" s="5"/>
      <c r="OI40" s="5"/>
      <c r="OJ40" s="5"/>
      <c r="OK40" s="5"/>
      <c r="OL40" s="5"/>
      <c r="OM40" s="5"/>
      <c r="ON40" s="5"/>
      <c r="OO40" s="5"/>
      <c r="OP40" s="5"/>
      <c r="OQ40" s="5"/>
      <c r="OR40" s="5"/>
      <c r="OS40" s="5"/>
      <c r="OT40" s="5"/>
      <c r="OU40" s="5"/>
      <c r="OV40" s="5"/>
      <c r="OW40" s="5"/>
      <c r="OX40" s="5"/>
      <c r="OY40" s="5"/>
      <c r="OZ40" s="5"/>
      <c r="PA40" s="5"/>
      <c r="PB40" s="5"/>
      <c r="PC40" s="5"/>
      <c r="PD40" s="5"/>
      <c r="PE40" s="5"/>
      <c r="PF40" s="5"/>
      <c r="PG40" s="5"/>
      <c r="PH40" s="5"/>
      <c r="PI40" s="5"/>
      <c r="PJ40" s="5"/>
      <c r="PK40" s="5"/>
      <c r="PL40" s="5"/>
      <c r="PM40" s="5"/>
      <c r="PN40" s="5"/>
      <c r="PO40" s="5"/>
      <c r="PP40" s="5"/>
      <c r="PQ40" s="5"/>
      <c r="PR40" s="5"/>
      <c r="PS40" s="5"/>
      <c r="PT40" s="5"/>
      <c r="PU40" s="5"/>
      <c r="PV40" s="5"/>
      <c r="PW40" s="5"/>
      <c r="PX40" s="5"/>
      <c r="PY40" s="5"/>
      <c r="PZ40" s="5"/>
      <c r="QA40" s="5"/>
      <c r="QB40" s="5"/>
      <c r="QC40" s="5"/>
      <c r="QD40" s="5"/>
      <c r="QE40" s="5"/>
      <c r="QF40" s="5"/>
      <c r="QG40" s="5"/>
      <c r="QH40" s="5"/>
      <c r="QI40" s="5"/>
      <c r="QJ40" s="5"/>
      <c r="QK40" s="5"/>
      <c r="QL40" s="5"/>
      <c r="QM40" s="5"/>
      <c r="QN40" s="5"/>
      <c r="QO40" s="5"/>
      <c r="QP40" s="5"/>
      <c r="QQ40" s="5"/>
      <c r="QR40" s="5"/>
      <c r="QS40" s="5"/>
      <c r="QT40" s="5"/>
      <c r="QU40" s="5"/>
      <c r="QV40" s="5"/>
      <c r="QW40" s="5"/>
      <c r="QX40" s="5"/>
      <c r="QY40" s="5"/>
      <c r="QZ40" s="5"/>
      <c r="RA40" s="5"/>
      <c r="RB40" s="5"/>
      <c r="RC40" s="5"/>
      <c r="RD40" s="5"/>
      <c r="RE40" s="5"/>
      <c r="RF40" s="5"/>
      <c r="RG40" s="5"/>
      <c r="RH40" s="5"/>
      <c r="RI40" s="5"/>
      <c r="RJ40" s="5"/>
      <c r="RK40" s="5"/>
      <c r="RL40" s="5"/>
      <c r="RM40" s="5"/>
      <c r="RN40" s="5"/>
      <c r="RO40" s="5"/>
      <c r="RP40" s="5"/>
      <c r="RQ40" s="5"/>
      <c r="RR40" s="5"/>
      <c r="RS40" s="5"/>
      <c r="RT40" s="5"/>
      <c r="RU40" s="5"/>
      <c r="RV40" s="5"/>
      <c r="RW40" s="5"/>
      <c r="RX40" s="5"/>
      <c r="RY40" s="5"/>
      <c r="RZ40" s="5"/>
      <c r="SA40" s="5"/>
      <c r="SB40" s="5"/>
      <c r="SC40" s="5"/>
      <c r="SD40" s="5"/>
      <c r="SE40" s="5"/>
      <c r="SF40" s="5"/>
      <c r="SG40" s="5"/>
      <c r="SH40" s="5"/>
      <c r="SI40" s="5"/>
      <c r="SJ40" s="5"/>
      <c r="SK40" s="5"/>
      <c r="SL40" s="5"/>
      <c r="SM40" s="5"/>
      <c r="SN40" s="5"/>
      <c r="SO40" s="5"/>
      <c r="SP40" s="5"/>
      <c r="SQ40" s="5"/>
      <c r="SR40" s="5"/>
      <c r="SS40" s="5"/>
      <c r="ST40" s="5"/>
      <c r="SU40" s="5"/>
      <c r="SV40" s="5"/>
      <c r="SW40" s="5"/>
      <c r="SX40" s="5"/>
      <c r="SY40" s="5"/>
      <c r="SZ40" s="5"/>
      <c r="TA40" s="5"/>
      <c r="TB40" s="5"/>
      <c r="TC40" s="5"/>
      <c r="TD40" s="5"/>
      <c r="TE40" s="5"/>
      <c r="TF40" s="5"/>
      <c r="TG40" s="5"/>
      <c r="TH40" s="5"/>
      <c r="TI40" s="5"/>
      <c r="TJ40" s="5"/>
      <c r="TK40" s="5"/>
      <c r="TL40" s="5"/>
      <c r="TM40" s="5"/>
      <c r="TN40" s="5"/>
      <c r="TO40" s="5"/>
      <c r="TP40" s="5"/>
      <c r="TQ40" s="5"/>
      <c r="TR40" s="5"/>
      <c r="TS40" s="5"/>
      <c r="TT40" s="5"/>
      <c r="TU40" s="5"/>
      <c r="TV40" s="5"/>
      <c r="TW40" s="5"/>
      <c r="TX40" s="5"/>
      <c r="TY40" s="5"/>
      <c r="TZ40" s="5"/>
      <c r="UA40" s="5"/>
      <c r="UB40" s="5"/>
      <c r="UC40" s="5"/>
      <c r="UD40" s="5"/>
      <c r="UE40" s="5"/>
      <c r="UF40" s="5"/>
      <c r="UG40" s="5"/>
      <c r="UH40" s="5"/>
      <c r="UI40" s="5"/>
      <c r="UJ40" s="5"/>
      <c r="UK40" s="5"/>
      <c r="UL40" s="5"/>
      <c r="UM40" s="5"/>
      <c r="UN40" s="5"/>
      <c r="UO40" s="5"/>
      <c r="UP40" s="5"/>
      <c r="UQ40" s="5"/>
      <c r="UR40" s="5"/>
      <c r="US40" s="5"/>
      <c r="UT40" s="5"/>
      <c r="UU40" s="5"/>
      <c r="UV40" s="5"/>
      <c r="UW40" s="5"/>
      <c r="UX40" s="5"/>
      <c r="UY40" s="5"/>
      <c r="UZ40" s="5"/>
      <c r="VA40" s="5"/>
      <c r="VB40" s="5"/>
      <c r="VC40" s="5"/>
      <c r="VD40" s="5"/>
      <c r="VE40" s="5"/>
      <c r="VF40" s="5"/>
      <c r="VG40" s="5"/>
      <c r="VH40" s="5"/>
      <c r="VI40" s="5"/>
      <c r="VJ40" s="5"/>
      <c r="VK40" s="5"/>
      <c r="VL40" s="5"/>
      <c r="VM40" s="5"/>
      <c r="VN40" s="5"/>
      <c r="VO40" s="5"/>
      <c r="VP40" s="5"/>
      <c r="VQ40" s="5"/>
      <c r="VR40" s="5"/>
      <c r="VS40" s="5"/>
      <c r="VT40" s="5"/>
      <c r="VU40" s="5"/>
      <c r="VV40" s="5"/>
      <c r="VW40" s="5"/>
      <c r="VX40" s="5"/>
      <c r="VY40" s="5"/>
      <c r="VZ40" s="5"/>
      <c r="WA40" s="5"/>
      <c r="WB40" s="5"/>
      <c r="WC40" s="5"/>
      <c r="WD40" s="5"/>
      <c r="WE40" s="5"/>
      <c r="WF40" s="5"/>
      <c r="WG40" s="5"/>
      <c r="WH40" s="5"/>
      <c r="WI40" s="5"/>
      <c r="WJ40" s="5"/>
      <c r="WK40" s="5"/>
      <c r="WL40" s="5"/>
      <c r="WM40" s="5"/>
      <c r="WN40" s="5"/>
      <c r="WO40" s="5"/>
      <c r="WP40" s="5"/>
      <c r="WQ40" s="5"/>
      <c r="WR40" s="5"/>
      <c r="WS40" s="5"/>
      <c r="WT40" s="5"/>
      <c r="WU40" s="5"/>
      <c r="WV40" s="5"/>
      <c r="WW40" s="5"/>
      <c r="WX40" s="5"/>
      <c r="WY40" s="5"/>
      <c r="WZ40" s="5"/>
      <c r="XA40" s="5"/>
      <c r="XB40" s="5"/>
      <c r="XC40" s="5"/>
      <c r="XD40" s="5"/>
      <c r="XE40" s="5"/>
      <c r="XF40" s="5"/>
      <c r="XG40" s="5"/>
      <c r="XH40" s="5"/>
      <c r="XI40" s="5"/>
      <c r="XJ40" s="5"/>
      <c r="XK40" s="5"/>
      <c r="XL40" s="5"/>
      <c r="XM40" s="5"/>
      <c r="XN40" s="5"/>
      <c r="XO40" s="5"/>
      <c r="XP40" s="5"/>
      <c r="XQ40" s="5"/>
      <c r="XR40" s="5"/>
      <c r="XS40" s="5"/>
      <c r="XT40" s="5"/>
      <c r="XU40" s="5"/>
      <c r="XV40" s="5"/>
      <c r="XW40" s="5"/>
      <c r="XX40" s="5"/>
      <c r="XY40" s="5"/>
      <c r="XZ40" s="5"/>
      <c r="YA40" s="5"/>
      <c r="YB40" s="5"/>
      <c r="YC40" s="5"/>
      <c r="YD40" s="5"/>
      <c r="YE40" s="5"/>
      <c r="YF40" s="5"/>
      <c r="YG40" s="5"/>
      <c r="YH40" s="5"/>
      <c r="YI40" s="5"/>
      <c r="YJ40" s="5"/>
      <c r="YK40" s="5"/>
      <c r="YL40" s="5"/>
      <c r="YM40" s="5"/>
      <c r="YN40" s="5"/>
      <c r="YO40" s="5"/>
      <c r="YP40" s="5"/>
      <c r="YQ40" s="5"/>
      <c r="YR40" s="5"/>
      <c r="YS40" s="5"/>
      <c r="YT40" s="5"/>
      <c r="YU40" s="5"/>
      <c r="YV40" s="5"/>
      <c r="YW40" s="5"/>
      <c r="YX40" s="5"/>
      <c r="YY40" s="5"/>
      <c r="YZ40" s="5"/>
      <c r="ZA40" s="5"/>
      <c r="ZB40" s="5"/>
      <c r="ZC40" s="5"/>
      <c r="ZD40" s="5"/>
      <c r="ZE40" s="5"/>
      <c r="ZF40" s="5"/>
      <c r="ZG40" s="5"/>
      <c r="ZH40" s="5"/>
      <c r="ZI40" s="5"/>
      <c r="ZJ40" s="5"/>
      <c r="ZK40" s="5"/>
      <c r="ZL40" s="5"/>
      <c r="ZM40" s="5"/>
      <c r="ZN40" s="5"/>
      <c r="ZO40" s="5"/>
      <c r="ZP40" s="5"/>
      <c r="ZQ40" s="5"/>
      <c r="ZR40" s="5"/>
      <c r="ZS40" s="5"/>
      <c r="ZT40" s="5"/>
      <c r="ZU40" s="5"/>
      <c r="ZV40" s="5"/>
      <c r="ZW40" s="5"/>
      <c r="ZX40" s="5"/>
      <c r="ZY40" s="5"/>
      <c r="ZZ40" s="5"/>
      <c r="AAA40" s="5"/>
      <c r="AAB40" s="5"/>
      <c r="AAC40" s="5"/>
      <c r="AAD40" s="5"/>
      <c r="AAE40" s="5"/>
      <c r="AAF40" s="5"/>
      <c r="AAG40" s="5"/>
      <c r="AAH40" s="5"/>
      <c r="AAI40" s="5"/>
      <c r="AAJ40" s="5"/>
      <c r="AAK40" s="5"/>
      <c r="AAL40" s="5"/>
      <c r="AAM40" s="5"/>
      <c r="AAN40" s="5"/>
      <c r="AAO40" s="5"/>
      <c r="AAP40" s="5"/>
      <c r="AAQ40" s="5"/>
      <c r="AAR40" s="5"/>
      <c r="AAS40" s="5"/>
      <c r="AAT40" s="5"/>
      <c r="AAU40" s="5"/>
      <c r="AAV40" s="5"/>
      <c r="AAW40" s="5"/>
      <c r="AAX40" s="5"/>
      <c r="AAY40" s="5"/>
      <c r="AAZ40" s="5"/>
      <c r="ABA40" s="5"/>
      <c r="ABB40" s="5"/>
      <c r="ABC40" s="5"/>
      <c r="ABD40" s="5"/>
      <c r="ABE40" s="5"/>
      <c r="ABF40" s="5"/>
      <c r="ABG40" s="5"/>
      <c r="ABH40" s="5"/>
      <c r="ABI40" s="5"/>
      <c r="ABJ40" s="5"/>
      <c r="ABK40" s="5"/>
      <c r="ABL40" s="5"/>
      <c r="ABM40" s="5"/>
      <c r="ABN40" s="5"/>
      <c r="ABO40" s="5"/>
      <c r="ABP40" s="5"/>
      <c r="ABQ40" s="5"/>
      <c r="ABR40" s="5"/>
      <c r="ABS40" s="5"/>
      <c r="ABT40" s="5"/>
      <c r="ABU40" s="5"/>
      <c r="ABV40" s="5"/>
      <c r="ABW40" s="5"/>
      <c r="ABX40" s="5"/>
      <c r="ABY40" s="5"/>
      <c r="ABZ40" s="5"/>
      <c r="ACA40" s="5"/>
      <c r="ACB40" s="5"/>
      <c r="ACC40" s="5"/>
      <c r="ACD40" s="5"/>
      <c r="ACE40" s="5"/>
      <c r="ACF40" s="5"/>
      <c r="ACG40" s="5"/>
      <c r="ACH40" s="5"/>
      <c r="ACI40" s="5"/>
      <c r="ACJ40" s="5"/>
      <c r="ACK40" s="5"/>
      <c r="ACL40" s="5"/>
      <c r="ACM40" s="5"/>
      <c r="ACN40" s="5"/>
      <c r="ACO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DN40" s="5"/>
      <c r="ADO40" s="5"/>
      <c r="ADP40" s="5"/>
      <c r="ADQ40" s="5"/>
      <c r="ADR40" s="5"/>
      <c r="ADS40" s="5"/>
      <c r="ADT40" s="5"/>
      <c r="ADU40" s="5"/>
      <c r="ADV40" s="5"/>
      <c r="ADW40" s="5"/>
      <c r="ADX40" s="5"/>
      <c r="ADY40" s="5"/>
      <c r="ADZ40" s="5"/>
      <c r="AEA40" s="5"/>
      <c r="AEB40" s="5"/>
      <c r="AEC40" s="5"/>
      <c r="AED40" s="5"/>
      <c r="AEE40" s="5"/>
      <c r="AEF40" s="5"/>
      <c r="AEG40" s="5"/>
      <c r="AEH40" s="5"/>
      <c r="AEI40" s="5"/>
      <c r="AEJ40" s="5"/>
      <c r="AEK40" s="5"/>
      <c r="AEL40" s="5"/>
      <c r="AEM40" s="5"/>
      <c r="AEN40" s="5"/>
      <c r="AEO40" s="5"/>
      <c r="AEP40" s="5"/>
      <c r="AEQ40" s="5"/>
      <c r="AER40" s="5"/>
      <c r="AES40" s="5"/>
      <c r="AET40" s="5"/>
      <c r="AEU40" s="5"/>
      <c r="AEV40" s="5"/>
      <c r="AEW40" s="5"/>
      <c r="AEX40" s="5"/>
      <c r="AEY40" s="5"/>
      <c r="AEZ40" s="5"/>
      <c r="AFA40" s="5"/>
      <c r="AFB40" s="5"/>
      <c r="AFC40" s="5"/>
      <c r="AFD40" s="5"/>
      <c r="AFE40" s="5"/>
      <c r="AFF40" s="5"/>
      <c r="AFG40" s="5"/>
      <c r="AFH40" s="5"/>
      <c r="AFI40" s="5"/>
      <c r="AFJ40" s="5"/>
      <c r="AFK40" s="5"/>
      <c r="AFL40" s="5"/>
      <c r="AFM40" s="5"/>
      <c r="AFN40" s="5"/>
      <c r="AFO40" s="5"/>
      <c r="AFP40" s="5"/>
      <c r="AFQ40" s="5"/>
      <c r="AFR40" s="5"/>
      <c r="AFS40" s="5"/>
      <c r="AFT40" s="5"/>
      <c r="AFU40" s="5"/>
      <c r="AFV40" s="5"/>
      <c r="AFW40" s="5"/>
      <c r="AFX40" s="5"/>
      <c r="AFY40" s="5"/>
      <c r="AFZ40" s="5"/>
      <c r="AGA40" s="5"/>
      <c r="AGB40" s="5"/>
      <c r="AGC40" s="5"/>
      <c r="AGD40" s="5"/>
      <c r="AGE40" s="5"/>
      <c r="AGF40" s="5"/>
      <c r="AGG40" s="5"/>
      <c r="AGH40" s="5"/>
      <c r="AGI40" s="5"/>
      <c r="AGJ40" s="5"/>
      <c r="AGK40" s="5"/>
      <c r="AGL40" s="5"/>
      <c r="AGM40" s="5"/>
      <c r="AGN40" s="5"/>
      <c r="AGO40" s="5"/>
      <c r="AGP40" s="5"/>
      <c r="AGQ40" s="5"/>
      <c r="AGR40" s="5"/>
      <c r="AGS40" s="5"/>
      <c r="AGT40" s="5"/>
      <c r="AGU40" s="5"/>
      <c r="AGV40" s="5"/>
      <c r="AGW40" s="5"/>
      <c r="AGX40" s="5"/>
      <c r="AGY40" s="5"/>
      <c r="AGZ40" s="5"/>
      <c r="AHA40" s="5"/>
      <c r="AHB40" s="5"/>
      <c r="AHC40" s="5"/>
      <c r="AHD40" s="5"/>
      <c r="AHE40" s="5"/>
      <c r="AHF40" s="5"/>
      <c r="AHG40" s="5"/>
      <c r="AHH40" s="5"/>
      <c r="AHI40" s="5"/>
      <c r="AHJ40" s="5"/>
      <c r="AHK40" s="5"/>
      <c r="AHL40" s="5"/>
      <c r="AHM40" s="5"/>
      <c r="AHN40" s="5"/>
      <c r="AHO40" s="5"/>
      <c r="AHP40" s="5"/>
      <c r="AHQ40" s="5"/>
      <c r="AHR40" s="5"/>
      <c r="AHS40" s="5"/>
      <c r="AHT40" s="5"/>
      <c r="AHU40" s="5"/>
      <c r="AHV40" s="5"/>
      <c r="AHW40" s="5"/>
      <c r="AHX40" s="5"/>
      <c r="AHY40" s="5"/>
      <c r="AHZ40" s="5"/>
      <c r="AIA40" s="5"/>
      <c r="AIB40" s="5"/>
      <c r="AIC40" s="5"/>
      <c r="AID40" s="5"/>
      <c r="AIE40" s="5"/>
      <c r="AIF40" s="5"/>
      <c r="AIG40" s="5"/>
      <c r="AIH40" s="5"/>
      <c r="AII40" s="5"/>
      <c r="AIJ40" s="5"/>
      <c r="AIK40" s="5"/>
      <c r="AIL40" s="5"/>
      <c r="AIM40" s="5"/>
      <c r="AIN40" s="5"/>
      <c r="AIO40" s="5"/>
      <c r="AIP40" s="5"/>
      <c r="AIQ40" s="5"/>
      <c r="AIR40" s="5"/>
      <c r="AIS40" s="5"/>
      <c r="AIT40" s="5"/>
      <c r="AIU40" s="5"/>
      <c r="AIV40" s="5"/>
      <c r="AIW40" s="5"/>
      <c r="AIX40" s="5"/>
      <c r="AIY40" s="5"/>
      <c r="AIZ40" s="5"/>
      <c r="AJA40" s="5"/>
      <c r="AJB40" s="5"/>
      <c r="AJC40" s="5"/>
      <c r="AJD40" s="5"/>
      <c r="AJE40" s="5"/>
      <c r="AJF40" s="5"/>
      <c r="AJG40" s="5"/>
      <c r="AJH40" s="5"/>
      <c r="AJI40" s="5"/>
      <c r="AJJ40" s="5"/>
      <c r="AJK40" s="5"/>
      <c r="AJL40" s="5"/>
      <c r="AJM40" s="5"/>
      <c r="AJN40" s="5"/>
      <c r="AJO40" s="5"/>
      <c r="AJP40" s="5"/>
      <c r="AJQ40" s="5"/>
      <c r="AJR40" s="5"/>
      <c r="AJS40" s="5"/>
      <c r="AJT40" s="5"/>
      <c r="AJU40" s="5"/>
      <c r="AJV40" s="5"/>
      <c r="AJW40" s="5"/>
      <c r="AJX40" s="5"/>
      <c r="AJY40" s="5"/>
      <c r="AJZ40" s="5"/>
      <c r="AKA40" s="5"/>
      <c r="AKB40" s="5"/>
      <c r="AKC40" s="5"/>
      <c r="AKD40" s="5"/>
      <c r="AKE40" s="5"/>
      <c r="AKF40" s="5"/>
    </row>
    <row r="41" spans="1:968" ht="15" customHeight="1">
      <c r="A41" s="204"/>
      <c r="B41" s="204"/>
      <c r="C41" s="191"/>
      <c r="D41" s="275"/>
      <c r="E41" s="90" t="s">
        <v>43</v>
      </c>
      <c r="F41" s="97" t="s">
        <v>203</v>
      </c>
      <c r="G41" s="212"/>
      <c r="H41" s="212"/>
      <c r="I41" s="90" t="s">
        <v>46</v>
      </c>
      <c r="J41" s="90">
        <f t="shared" si="0"/>
        <v>1</v>
      </c>
      <c r="K41" s="90"/>
      <c r="L41" s="226"/>
      <c r="M41" s="197"/>
      <c r="N41" s="197"/>
      <c r="O41" s="168"/>
      <c r="P41" s="197"/>
      <c r="Q41" s="199"/>
      <c r="R41" s="18"/>
      <c r="S41" s="164"/>
      <c r="T41" s="51"/>
      <c r="U41" s="153"/>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row>
    <row r="42" spans="1:968" ht="30" customHeight="1">
      <c r="A42" s="204"/>
      <c r="B42" s="204"/>
      <c r="C42" s="191"/>
      <c r="D42" s="275"/>
      <c r="E42" s="90" t="s">
        <v>47</v>
      </c>
      <c r="F42" s="97" t="s">
        <v>204</v>
      </c>
      <c r="G42" s="212"/>
      <c r="H42" s="212"/>
      <c r="I42" s="90" t="s">
        <v>46</v>
      </c>
      <c r="J42" s="90">
        <f t="shared" si="0"/>
        <v>1</v>
      </c>
      <c r="K42" s="90"/>
      <c r="L42" s="226"/>
      <c r="M42" s="197"/>
      <c r="N42" s="197"/>
      <c r="O42" s="168"/>
      <c r="P42" s="197" t="s">
        <v>205</v>
      </c>
      <c r="Q42" s="199"/>
      <c r="R42" s="191"/>
      <c r="S42" s="310" t="s">
        <v>31</v>
      </c>
      <c r="T42" s="310"/>
      <c r="U42" s="312" t="s">
        <v>206</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row>
    <row r="43" spans="1:968" ht="30" customHeight="1">
      <c r="A43" s="204"/>
      <c r="B43" s="204"/>
      <c r="C43" s="191"/>
      <c r="D43" s="275"/>
      <c r="E43" s="90" t="s">
        <v>49</v>
      </c>
      <c r="F43" s="97" t="s">
        <v>207</v>
      </c>
      <c r="G43" s="212"/>
      <c r="H43" s="212"/>
      <c r="I43" s="90" t="s">
        <v>46</v>
      </c>
      <c r="J43" s="90">
        <f t="shared" si="0"/>
        <v>1</v>
      </c>
      <c r="K43" s="90"/>
      <c r="L43" s="226"/>
      <c r="M43" s="197"/>
      <c r="N43" s="197"/>
      <c r="O43" s="168"/>
      <c r="P43" s="197"/>
      <c r="Q43" s="199"/>
      <c r="R43" s="199"/>
      <c r="S43" s="305"/>
      <c r="T43" s="305"/>
      <c r="U43" s="308"/>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row>
    <row r="44" spans="1:968" ht="82.5" customHeight="1">
      <c r="A44" s="204"/>
      <c r="B44" s="204"/>
      <c r="C44" s="191"/>
      <c r="D44" s="275"/>
      <c r="E44" s="90" t="s">
        <v>52</v>
      </c>
      <c r="F44" s="97" t="s">
        <v>208</v>
      </c>
      <c r="G44" s="212"/>
      <c r="H44" s="212"/>
      <c r="I44" s="90" t="s">
        <v>46</v>
      </c>
      <c r="J44" s="90">
        <f t="shared" si="0"/>
        <v>1</v>
      </c>
      <c r="K44" s="90"/>
      <c r="L44" s="226"/>
      <c r="M44" s="197"/>
      <c r="N44" s="197"/>
      <c r="O44" s="168"/>
      <c r="P44" s="197"/>
      <c r="Q44" s="199"/>
      <c r="R44" s="199"/>
      <c r="S44" s="305"/>
      <c r="T44" s="305"/>
      <c r="U44" s="308"/>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row>
    <row r="45" spans="1:968" ht="30" customHeight="1">
      <c r="A45" s="204"/>
      <c r="B45" s="204"/>
      <c r="C45" s="191"/>
      <c r="D45" s="275"/>
      <c r="E45" s="90" t="s">
        <v>209</v>
      </c>
      <c r="F45" s="97" t="s">
        <v>210</v>
      </c>
      <c r="G45" s="212"/>
      <c r="H45" s="212"/>
      <c r="I45" s="90" t="s">
        <v>46</v>
      </c>
      <c r="J45" s="90">
        <f t="shared" si="0"/>
        <v>1</v>
      </c>
      <c r="K45" s="90"/>
      <c r="L45" s="226"/>
      <c r="M45" s="197"/>
      <c r="N45" s="197"/>
      <c r="O45" s="168"/>
      <c r="P45" s="197"/>
      <c r="Q45" s="199"/>
      <c r="R45" s="199"/>
      <c r="S45" s="305"/>
      <c r="T45" s="305"/>
      <c r="U45" s="308"/>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row>
    <row r="46" spans="1:968" ht="15" customHeight="1">
      <c r="A46" s="204"/>
      <c r="B46" s="204"/>
      <c r="C46" s="191"/>
      <c r="D46" s="275"/>
      <c r="E46" s="90" t="s">
        <v>211</v>
      </c>
      <c r="F46" s="97" t="s">
        <v>212</v>
      </c>
      <c r="G46" s="212"/>
      <c r="H46" s="212"/>
      <c r="I46" s="90" t="s">
        <v>46</v>
      </c>
      <c r="J46" s="90">
        <f t="shared" si="0"/>
        <v>1</v>
      </c>
      <c r="K46" s="90"/>
      <c r="L46" s="226"/>
      <c r="M46" s="197"/>
      <c r="N46" s="197"/>
      <c r="O46" s="168"/>
      <c r="P46" s="197"/>
      <c r="Q46" s="199"/>
      <c r="R46" s="199"/>
      <c r="S46" s="305"/>
      <c r="T46" s="305"/>
      <c r="U46" s="308"/>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row>
    <row r="47" spans="1:968" ht="30" customHeight="1">
      <c r="A47" s="204"/>
      <c r="B47" s="204"/>
      <c r="C47" s="191"/>
      <c r="D47" s="275"/>
      <c r="E47" s="90" t="s">
        <v>213</v>
      </c>
      <c r="F47" s="97" t="s">
        <v>214</v>
      </c>
      <c r="G47" s="212"/>
      <c r="H47" s="212"/>
      <c r="I47" s="90" t="s">
        <v>46</v>
      </c>
      <c r="J47" s="90">
        <f t="shared" si="0"/>
        <v>1</v>
      </c>
      <c r="K47" s="90"/>
      <c r="L47" s="226"/>
      <c r="M47" s="197"/>
      <c r="N47" s="197"/>
      <c r="O47" s="168"/>
      <c r="P47" s="197"/>
      <c r="Q47" s="199"/>
      <c r="R47" s="199"/>
      <c r="S47" s="305"/>
      <c r="T47" s="305"/>
      <c r="U47" s="308"/>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row>
    <row r="48" spans="1:968" ht="30" customHeight="1">
      <c r="A48" s="204"/>
      <c r="B48" s="204"/>
      <c r="C48" s="191"/>
      <c r="D48" s="275"/>
      <c r="E48" s="90" t="s">
        <v>215</v>
      </c>
      <c r="F48" s="97" t="s">
        <v>216</v>
      </c>
      <c r="G48" s="212"/>
      <c r="H48" s="212"/>
      <c r="I48" s="90" t="s">
        <v>46</v>
      </c>
      <c r="J48" s="90">
        <f t="shared" si="0"/>
        <v>1</v>
      </c>
      <c r="K48" s="90"/>
      <c r="L48" s="226"/>
      <c r="M48" s="197"/>
      <c r="N48" s="197"/>
      <c r="O48" s="168"/>
      <c r="P48" s="197"/>
      <c r="Q48" s="199"/>
      <c r="R48" s="199"/>
      <c r="S48" s="305"/>
      <c r="T48" s="305"/>
      <c r="U48" s="308"/>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row>
    <row r="49" spans="1:968" ht="91.5" customHeight="1">
      <c r="A49" s="204"/>
      <c r="B49" s="204"/>
      <c r="C49" s="190"/>
      <c r="D49" s="276"/>
      <c r="E49" s="90" t="s">
        <v>217</v>
      </c>
      <c r="F49" s="97" t="s">
        <v>218</v>
      </c>
      <c r="G49" s="196"/>
      <c r="H49" s="196"/>
      <c r="I49" s="90" t="s">
        <v>46</v>
      </c>
      <c r="J49" s="90">
        <f t="shared" si="0"/>
        <v>1</v>
      </c>
      <c r="K49" s="90"/>
      <c r="L49" s="227"/>
      <c r="M49" s="198"/>
      <c r="N49" s="198"/>
      <c r="O49" s="169"/>
      <c r="P49" s="198"/>
      <c r="Q49" s="200"/>
      <c r="R49" s="200"/>
      <c r="S49" s="306"/>
      <c r="T49" s="306"/>
      <c r="U49" s="309"/>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row>
    <row r="50" spans="1:968" ht="87.75" customHeight="1">
      <c r="A50" s="204"/>
      <c r="B50" s="204"/>
      <c r="C50" s="173" t="s">
        <v>219</v>
      </c>
      <c r="D50" s="155" t="s">
        <v>220</v>
      </c>
      <c r="E50" s="98" t="s">
        <v>60</v>
      </c>
      <c r="F50" s="96" t="s">
        <v>221</v>
      </c>
      <c r="G50" s="97"/>
      <c r="H50" s="97"/>
      <c r="I50" s="90" t="s">
        <v>46</v>
      </c>
      <c r="J50" s="89">
        <f t="shared" si="0"/>
        <v>1</v>
      </c>
      <c r="K50" s="97"/>
      <c r="L50" s="176" t="s">
        <v>222</v>
      </c>
      <c r="M50" s="175" t="s">
        <v>223</v>
      </c>
      <c r="N50" s="175" t="s">
        <v>102</v>
      </c>
      <c r="O50" s="173"/>
      <c r="P50" s="19"/>
      <c r="Q50" s="175" t="s">
        <v>224</v>
      </c>
      <c r="R50" s="175" t="s">
        <v>225</v>
      </c>
      <c r="S50" s="156"/>
      <c r="T50" s="156" t="s">
        <v>31</v>
      </c>
      <c r="U50" s="158" t="s">
        <v>81</v>
      </c>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row>
    <row r="51" spans="1:968" ht="75" customHeight="1">
      <c r="A51" s="204"/>
      <c r="B51" s="204"/>
      <c r="C51" s="173" t="s">
        <v>226</v>
      </c>
      <c r="D51" s="173" t="s">
        <v>227</v>
      </c>
      <c r="E51" s="25" t="s">
        <v>60</v>
      </c>
      <c r="F51" s="6" t="s">
        <v>228</v>
      </c>
      <c r="G51" s="77" t="s">
        <v>229</v>
      </c>
      <c r="H51" s="77"/>
      <c r="I51" s="175" t="s">
        <v>46</v>
      </c>
      <c r="J51" s="68">
        <f t="shared" si="0"/>
        <v>1</v>
      </c>
      <c r="K51" s="77"/>
      <c r="L51" s="177" t="s">
        <v>230</v>
      </c>
      <c r="M51" s="175" t="s">
        <v>231</v>
      </c>
      <c r="N51" s="175" t="s">
        <v>231</v>
      </c>
      <c r="O51" s="173"/>
      <c r="P51" s="173"/>
      <c r="Q51" s="175" t="s">
        <v>224</v>
      </c>
      <c r="R51" s="175" t="s">
        <v>224</v>
      </c>
      <c r="S51" s="156"/>
      <c r="T51" s="156" t="s">
        <v>31</v>
      </c>
      <c r="U51" s="158" t="s">
        <v>232</v>
      </c>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row>
    <row r="52" spans="1:968" ht="111" customHeight="1">
      <c r="A52" s="205"/>
      <c r="B52" s="205"/>
      <c r="C52" s="173" t="s">
        <v>233</v>
      </c>
      <c r="D52" s="173" t="s">
        <v>234</v>
      </c>
      <c r="E52" s="25" t="s">
        <v>60</v>
      </c>
      <c r="F52" s="6" t="s">
        <v>235</v>
      </c>
      <c r="G52" s="23" t="s">
        <v>236</v>
      </c>
      <c r="H52" s="6"/>
      <c r="I52" s="175" t="s">
        <v>21</v>
      </c>
      <c r="J52" s="68">
        <f t="shared" si="0"/>
        <v>1</v>
      </c>
      <c r="K52" s="20"/>
      <c r="L52" s="178" t="s">
        <v>237</v>
      </c>
      <c r="M52" s="173" t="s">
        <v>238</v>
      </c>
      <c r="N52" s="173" t="s">
        <v>102</v>
      </c>
      <c r="O52" s="173"/>
      <c r="P52" s="173"/>
      <c r="Q52" s="173"/>
      <c r="R52" s="173"/>
      <c r="S52" s="156"/>
      <c r="T52" s="156" t="s">
        <v>31</v>
      </c>
      <c r="U52" s="158" t="s">
        <v>81</v>
      </c>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row>
    <row r="53" spans="1:968" ht="28.15" customHeight="1">
      <c r="A53" s="203">
        <v>4</v>
      </c>
      <c r="B53" s="203" t="s">
        <v>5</v>
      </c>
      <c r="C53" s="269" t="s">
        <v>239</v>
      </c>
      <c r="D53" s="269" t="s">
        <v>240</v>
      </c>
      <c r="E53" s="55" t="s">
        <v>36</v>
      </c>
      <c r="F53" s="56" t="s">
        <v>241</v>
      </c>
      <c r="G53" s="272" t="s">
        <v>242</v>
      </c>
      <c r="H53" s="269" t="s">
        <v>243</v>
      </c>
      <c r="I53" s="219"/>
      <c r="J53" s="219"/>
      <c r="K53" s="219" t="s">
        <v>13</v>
      </c>
      <c r="L53" s="220"/>
      <c r="M53" s="192"/>
      <c r="N53" s="192"/>
      <c r="O53" s="57"/>
      <c r="P53" s="192"/>
      <c r="Q53" s="192"/>
      <c r="R53" s="192"/>
      <c r="S53" s="192"/>
      <c r="T53" s="192"/>
      <c r="U53" s="337"/>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c r="ABT53" s="5"/>
      <c r="ABU53" s="5"/>
      <c r="ABV53" s="5"/>
      <c r="ABW53" s="5"/>
      <c r="ABX53" s="5"/>
      <c r="ABY53" s="5"/>
      <c r="ABZ53" s="5"/>
      <c r="ACA53" s="5"/>
      <c r="ACB53" s="5"/>
      <c r="ACC53" s="5"/>
      <c r="ACD53" s="5"/>
      <c r="ACE53" s="5"/>
      <c r="ACF53" s="5"/>
      <c r="ACG53" s="5"/>
      <c r="ACH53" s="5"/>
      <c r="ACI53" s="5"/>
      <c r="ACJ53" s="5"/>
      <c r="ACK53" s="5"/>
      <c r="ACL53" s="5"/>
      <c r="ACM53" s="5"/>
      <c r="ACN53" s="5"/>
      <c r="ACO53" s="5"/>
      <c r="ACP53" s="5"/>
      <c r="ACQ53" s="5"/>
      <c r="ACR53" s="5"/>
      <c r="ACS53" s="5"/>
      <c r="ACT53" s="5"/>
      <c r="ACU53" s="5"/>
      <c r="ACV53" s="5"/>
      <c r="ACW53" s="5"/>
      <c r="ACX53" s="5"/>
      <c r="ACY53" s="5"/>
      <c r="ACZ53" s="5"/>
      <c r="ADA53" s="5"/>
      <c r="ADB53" s="5"/>
      <c r="ADC53" s="5"/>
      <c r="ADD53" s="5"/>
      <c r="ADE53" s="5"/>
      <c r="ADF53" s="5"/>
      <c r="ADG53" s="5"/>
      <c r="ADH53" s="5"/>
      <c r="ADI53" s="5"/>
      <c r="ADJ53" s="5"/>
      <c r="ADK53" s="5"/>
      <c r="ADL53" s="5"/>
      <c r="ADM53" s="5"/>
      <c r="ADN53" s="5"/>
      <c r="ADO53" s="5"/>
      <c r="ADP53" s="5"/>
      <c r="ADQ53" s="5"/>
      <c r="ADR53" s="5"/>
      <c r="ADS53" s="5"/>
      <c r="ADT53" s="5"/>
      <c r="ADU53" s="5"/>
      <c r="ADV53" s="5"/>
      <c r="ADW53" s="5"/>
      <c r="ADX53" s="5"/>
      <c r="ADY53" s="5"/>
      <c r="ADZ53" s="5"/>
      <c r="AEA53" s="5"/>
      <c r="AEB53" s="5"/>
      <c r="AEC53" s="5"/>
      <c r="AED53" s="5"/>
      <c r="AEE53" s="5"/>
      <c r="AEF53" s="5"/>
      <c r="AEG53" s="5"/>
      <c r="AEH53" s="5"/>
      <c r="AEI53" s="5"/>
      <c r="AEJ53" s="5"/>
      <c r="AEK53" s="5"/>
      <c r="AEL53" s="5"/>
      <c r="AEM53" s="5"/>
      <c r="AEN53" s="5"/>
      <c r="AEO53" s="5"/>
      <c r="AEP53" s="5"/>
      <c r="AEQ53" s="5"/>
      <c r="AER53" s="5"/>
      <c r="AES53" s="5"/>
      <c r="AET53" s="5"/>
      <c r="AEU53" s="5"/>
      <c r="AEV53" s="5"/>
      <c r="AEW53" s="5"/>
      <c r="AEX53" s="5"/>
      <c r="AEY53" s="5"/>
      <c r="AEZ53" s="5"/>
      <c r="AFA53" s="5"/>
      <c r="AFB53" s="5"/>
      <c r="AFC53" s="5"/>
      <c r="AFD53" s="5"/>
      <c r="AFE53" s="5"/>
      <c r="AFF53" s="5"/>
      <c r="AFG53" s="5"/>
      <c r="AFH53" s="5"/>
      <c r="AFI53" s="5"/>
      <c r="AFJ53" s="5"/>
      <c r="AFK53" s="5"/>
      <c r="AFL53" s="5"/>
      <c r="AFM53" s="5"/>
      <c r="AFN53" s="5"/>
      <c r="AFO53" s="5"/>
      <c r="AFP53" s="5"/>
      <c r="AFQ53" s="5"/>
      <c r="AFR53" s="5"/>
      <c r="AFS53" s="5"/>
      <c r="AFT53" s="5"/>
      <c r="AFU53" s="5"/>
      <c r="AFV53" s="5"/>
      <c r="AFW53" s="5"/>
      <c r="AFX53" s="5"/>
      <c r="AFY53" s="5"/>
      <c r="AFZ53" s="5"/>
      <c r="AGA53" s="5"/>
      <c r="AGB53" s="5"/>
      <c r="AGC53" s="5"/>
      <c r="AGD53" s="5"/>
      <c r="AGE53" s="5"/>
      <c r="AGF53" s="5"/>
      <c r="AGG53" s="5"/>
      <c r="AGH53" s="5"/>
      <c r="AGI53" s="5"/>
      <c r="AGJ53" s="5"/>
      <c r="AGK53" s="5"/>
      <c r="AGL53" s="5"/>
      <c r="AGM53" s="5"/>
      <c r="AGN53" s="5"/>
      <c r="AGO53" s="5"/>
      <c r="AGP53" s="5"/>
      <c r="AGQ53" s="5"/>
      <c r="AGR53" s="5"/>
      <c r="AGS53" s="5"/>
      <c r="AGT53" s="5"/>
      <c r="AGU53" s="5"/>
      <c r="AGV53" s="5"/>
      <c r="AGW53" s="5"/>
      <c r="AGX53" s="5"/>
      <c r="AGY53" s="5"/>
      <c r="AGZ53" s="5"/>
      <c r="AHA53" s="5"/>
      <c r="AHB53" s="5"/>
      <c r="AHC53" s="5"/>
      <c r="AHD53" s="5"/>
      <c r="AHE53" s="5"/>
      <c r="AHF53" s="5"/>
      <c r="AHG53" s="5"/>
      <c r="AHH53" s="5"/>
      <c r="AHI53" s="5"/>
      <c r="AHJ53" s="5"/>
      <c r="AHK53" s="5"/>
      <c r="AHL53" s="5"/>
      <c r="AHM53" s="5"/>
      <c r="AHN53" s="5"/>
      <c r="AHO53" s="5"/>
      <c r="AHP53" s="5"/>
      <c r="AHQ53" s="5"/>
      <c r="AHR53" s="5"/>
      <c r="AHS53" s="5"/>
      <c r="AHT53" s="5"/>
      <c r="AHU53" s="5"/>
      <c r="AHV53" s="5"/>
      <c r="AHW53" s="5"/>
      <c r="AHX53" s="5"/>
      <c r="AHY53" s="5"/>
      <c r="AHZ53" s="5"/>
      <c r="AIA53" s="5"/>
      <c r="AIB53" s="5"/>
      <c r="AIC53" s="5"/>
      <c r="AID53" s="5"/>
      <c r="AIE53" s="5"/>
      <c r="AIF53" s="5"/>
      <c r="AIG53" s="5"/>
      <c r="AIH53" s="5"/>
      <c r="AII53" s="5"/>
      <c r="AIJ53" s="5"/>
      <c r="AIK53" s="5"/>
      <c r="AIL53" s="5"/>
      <c r="AIM53" s="5"/>
      <c r="AIN53" s="5"/>
      <c r="AIO53" s="5"/>
      <c r="AIP53" s="5"/>
      <c r="AIQ53" s="5"/>
      <c r="AIR53" s="5"/>
      <c r="AIS53" s="5"/>
      <c r="AIT53" s="5"/>
      <c r="AIU53" s="5"/>
      <c r="AIV53" s="5"/>
      <c r="AIW53" s="5"/>
      <c r="AIX53" s="5"/>
      <c r="AIY53" s="5"/>
      <c r="AIZ53" s="5"/>
      <c r="AJA53" s="5"/>
      <c r="AJB53" s="5"/>
      <c r="AJC53" s="5"/>
      <c r="AJD53" s="5"/>
      <c r="AJE53" s="5"/>
      <c r="AJF53" s="5"/>
      <c r="AJG53" s="5"/>
      <c r="AJH53" s="5"/>
      <c r="AJI53" s="5"/>
      <c r="AJJ53" s="5"/>
      <c r="AJK53" s="5"/>
      <c r="AJL53" s="5"/>
      <c r="AJM53" s="5"/>
      <c r="AJN53" s="5"/>
      <c r="AJO53" s="5"/>
      <c r="AJP53" s="5"/>
      <c r="AJQ53" s="5"/>
      <c r="AJR53" s="5"/>
      <c r="AJS53" s="5"/>
      <c r="AJT53" s="5"/>
      <c r="AJU53" s="5"/>
      <c r="AJV53" s="5"/>
      <c r="AJW53" s="5"/>
      <c r="AJX53" s="5"/>
      <c r="AJY53" s="5"/>
      <c r="AJZ53" s="5"/>
      <c r="AKA53" s="5"/>
      <c r="AKB53" s="5"/>
      <c r="AKC53" s="5"/>
      <c r="AKD53" s="5"/>
      <c r="AKE53" s="5"/>
      <c r="AKF53" s="5"/>
    </row>
    <row r="54" spans="1:968" ht="14.1" customHeight="1">
      <c r="A54" s="204"/>
      <c r="B54" s="204"/>
      <c r="C54" s="270"/>
      <c r="D54" s="270"/>
      <c r="E54" s="263" t="s">
        <v>43</v>
      </c>
      <c r="F54" s="56" t="s">
        <v>244</v>
      </c>
      <c r="G54" s="273"/>
      <c r="H54" s="270"/>
      <c r="I54" s="193"/>
      <c r="J54" s="193"/>
      <c r="K54" s="193"/>
      <c r="L54" s="221"/>
      <c r="M54" s="340"/>
      <c r="N54" s="193"/>
      <c r="O54" s="57"/>
      <c r="P54" s="193"/>
      <c r="Q54" s="193"/>
      <c r="R54" s="193"/>
      <c r="S54" s="193"/>
      <c r="T54" s="193"/>
      <c r="U54" s="221"/>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row>
    <row r="55" spans="1:968">
      <c r="A55" s="204"/>
      <c r="B55" s="204"/>
      <c r="C55" s="270"/>
      <c r="D55" s="270"/>
      <c r="E55" s="264"/>
      <c r="F55" s="58" t="s">
        <v>245</v>
      </c>
      <c r="G55" s="273"/>
      <c r="H55" s="270"/>
      <c r="I55" s="193"/>
      <c r="J55" s="193"/>
      <c r="K55" s="193"/>
      <c r="L55" s="221"/>
      <c r="M55" s="340"/>
      <c r="N55" s="193"/>
      <c r="O55" s="57"/>
      <c r="P55" s="193"/>
      <c r="Q55" s="193"/>
      <c r="R55" s="193"/>
      <c r="S55" s="193"/>
      <c r="T55" s="193"/>
      <c r="U55" s="221"/>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c r="ABT55" s="5"/>
      <c r="ABU55" s="5"/>
      <c r="ABV55" s="5"/>
      <c r="ABW55" s="5"/>
      <c r="ABX55" s="5"/>
      <c r="ABY55" s="5"/>
      <c r="ABZ55" s="5"/>
      <c r="ACA55" s="5"/>
      <c r="ACB55" s="5"/>
      <c r="ACC55" s="5"/>
      <c r="ACD55" s="5"/>
      <c r="ACE55" s="5"/>
      <c r="ACF55" s="5"/>
      <c r="ACG55" s="5"/>
      <c r="ACH55" s="5"/>
      <c r="ACI55" s="5"/>
      <c r="ACJ55" s="5"/>
      <c r="ACK55" s="5"/>
      <c r="ACL55" s="5"/>
      <c r="ACM55" s="5"/>
      <c r="ACN55" s="5"/>
      <c r="ACO55" s="5"/>
      <c r="ACP55" s="5"/>
      <c r="ACQ55" s="5"/>
      <c r="ACR55" s="5"/>
      <c r="ACS55" s="5"/>
      <c r="ACT55" s="5"/>
      <c r="ACU55" s="5"/>
      <c r="ACV55" s="5"/>
      <c r="ACW55" s="5"/>
      <c r="ACX55" s="5"/>
      <c r="ACY55" s="5"/>
      <c r="ACZ55" s="5"/>
      <c r="ADA55" s="5"/>
      <c r="ADB55" s="5"/>
      <c r="ADC55" s="5"/>
      <c r="ADD55" s="5"/>
      <c r="ADE55" s="5"/>
      <c r="ADF55" s="5"/>
      <c r="ADG55" s="5"/>
      <c r="ADH55" s="5"/>
      <c r="ADI55" s="5"/>
      <c r="ADJ55" s="5"/>
      <c r="ADK55" s="5"/>
      <c r="ADL55" s="5"/>
      <c r="ADM55" s="5"/>
      <c r="ADN55" s="5"/>
      <c r="ADO55" s="5"/>
      <c r="ADP55" s="5"/>
      <c r="ADQ55" s="5"/>
      <c r="ADR55" s="5"/>
      <c r="ADS55" s="5"/>
      <c r="ADT55" s="5"/>
      <c r="ADU55" s="5"/>
      <c r="ADV55" s="5"/>
      <c r="ADW55" s="5"/>
      <c r="ADX55" s="5"/>
      <c r="ADY55" s="5"/>
      <c r="ADZ55" s="5"/>
      <c r="AEA55" s="5"/>
      <c r="AEB55" s="5"/>
      <c r="AEC55" s="5"/>
      <c r="AED55" s="5"/>
      <c r="AEE55" s="5"/>
      <c r="AEF55" s="5"/>
      <c r="AEG55" s="5"/>
      <c r="AEH55" s="5"/>
      <c r="AEI55" s="5"/>
      <c r="AEJ55" s="5"/>
      <c r="AEK55" s="5"/>
      <c r="AEL55" s="5"/>
      <c r="AEM55" s="5"/>
      <c r="AEN55" s="5"/>
      <c r="AEO55" s="5"/>
      <c r="AEP55" s="5"/>
      <c r="AEQ55" s="5"/>
      <c r="AER55" s="5"/>
      <c r="AES55" s="5"/>
      <c r="AET55" s="5"/>
      <c r="AEU55" s="5"/>
      <c r="AEV55" s="5"/>
      <c r="AEW55" s="5"/>
      <c r="AEX55" s="5"/>
      <c r="AEY55" s="5"/>
      <c r="AEZ55" s="5"/>
      <c r="AFA55" s="5"/>
      <c r="AFB55" s="5"/>
      <c r="AFC55" s="5"/>
      <c r="AFD55" s="5"/>
      <c r="AFE55" s="5"/>
      <c r="AFF55" s="5"/>
      <c r="AFG55" s="5"/>
      <c r="AFH55" s="5"/>
      <c r="AFI55" s="5"/>
      <c r="AFJ55" s="5"/>
      <c r="AFK55" s="5"/>
      <c r="AFL55" s="5"/>
      <c r="AFM55" s="5"/>
      <c r="AFN55" s="5"/>
      <c r="AFO55" s="5"/>
      <c r="AFP55" s="5"/>
      <c r="AFQ55" s="5"/>
      <c r="AFR55" s="5"/>
      <c r="AFS55" s="5"/>
      <c r="AFT55" s="5"/>
      <c r="AFU55" s="5"/>
      <c r="AFV55" s="5"/>
      <c r="AFW55" s="5"/>
      <c r="AFX55" s="5"/>
      <c r="AFY55" s="5"/>
      <c r="AFZ55" s="5"/>
      <c r="AGA55" s="5"/>
      <c r="AGB55" s="5"/>
      <c r="AGC55" s="5"/>
      <c r="AGD55" s="5"/>
      <c r="AGE55" s="5"/>
      <c r="AGF55" s="5"/>
      <c r="AGG55" s="5"/>
      <c r="AGH55" s="5"/>
      <c r="AGI55" s="5"/>
      <c r="AGJ55" s="5"/>
      <c r="AGK55" s="5"/>
      <c r="AGL55" s="5"/>
      <c r="AGM55" s="5"/>
      <c r="AGN55" s="5"/>
      <c r="AGO55" s="5"/>
      <c r="AGP55" s="5"/>
      <c r="AGQ55" s="5"/>
      <c r="AGR55" s="5"/>
      <c r="AGS55" s="5"/>
      <c r="AGT55" s="5"/>
      <c r="AGU55" s="5"/>
      <c r="AGV55" s="5"/>
      <c r="AGW55" s="5"/>
      <c r="AGX55" s="5"/>
      <c r="AGY55" s="5"/>
      <c r="AGZ55" s="5"/>
      <c r="AHA55" s="5"/>
      <c r="AHB55" s="5"/>
      <c r="AHC55" s="5"/>
      <c r="AHD55" s="5"/>
      <c r="AHE55" s="5"/>
      <c r="AHF55" s="5"/>
      <c r="AHG55" s="5"/>
      <c r="AHH55" s="5"/>
      <c r="AHI55" s="5"/>
      <c r="AHJ55" s="5"/>
      <c r="AHK55" s="5"/>
      <c r="AHL55" s="5"/>
      <c r="AHM55" s="5"/>
      <c r="AHN55" s="5"/>
      <c r="AHO55" s="5"/>
      <c r="AHP55" s="5"/>
      <c r="AHQ55" s="5"/>
      <c r="AHR55" s="5"/>
      <c r="AHS55" s="5"/>
      <c r="AHT55" s="5"/>
      <c r="AHU55" s="5"/>
      <c r="AHV55" s="5"/>
      <c r="AHW55" s="5"/>
      <c r="AHX55" s="5"/>
      <c r="AHY55" s="5"/>
      <c r="AHZ55" s="5"/>
      <c r="AIA55" s="5"/>
      <c r="AIB55" s="5"/>
      <c r="AIC55" s="5"/>
      <c r="AID55" s="5"/>
      <c r="AIE55" s="5"/>
      <c r="AIF55" s="5"/>
      <c r="AIG55" s="5"/>
      <c r="AIH55" s="5"/>
      <c r="AII55" s="5"/>
      <c r="AIJ55" s="5"/>
      <c r="AIK55" s="5"/>
      <c r="AIL55" s="5"/>
      <c r="AIM55" s="5"/>
      <c r="AIN55" s="5"/>
      <c r="AIO55" s="5"/>
      <c r="AIP55" s="5"/>
      <c r="AIQ55" s="5"/>
      <c r="AIR55" s="5"/>
      <c r="AIS55" s="5"/>
      <c r="AIT55" s="5"/>
      <c r="AIU55" s="5"/>
      <c r="AIV55" s="5"/>
      <c r="AIW55" s="5"/>
      <c r="AIX55" s="5"/>
      <c r="AIY55" s="5"/>
      <c r="AIZ55" s="5"/>
      <c r="AJA55" s="5"/>
      <c r="AJB55" s="5"/>
      <c r="AJC55" s="5"/>
      <c r="AJD55" s="5"/>
      <c r="AJE55" s="5"/>
      <c r="AJF55" s="5"/>
      <c r="AJG55" s="5"/>
      <c r="AJH55" s="5"/>
      <c r="AJI55" s="5"/>
      <c r="AJJ55" s="5"/>
      <c r="AJK55" s="5"/>
      <c r="AJL55" s="5"/>
      <c r="AJM55" s="5"/>
      <c r="AJN55" s="5"/>
      <c r="AJO55" s="5"/>
      <c r="AJP55" s="5"/>
      <c r="AJQ55" s="5"/>
      <c r="AJR55" s="5"/>
      <c r="AJS55" s="5"/>
      <c r="AJT55" s="5"/>
      <c r="AJU55" s="5"/>
      <c r="AJV55" s="5"/>
      <c r="AJW55" s="5"/>
      <c r="AJX55" s="5"/>
      <c r="AJY55" s="5"/>
      <c r="AJZ55" s="5"/>
      <c r="AKA55" s="5"/>
      <c r="AKB55" s="5"/>
      <c r="AKC55" s="5"/>
      <c r="AKD55" s="5"/>
      <c r="AKE55" s="5"/>
      <c r="AKF55" s="5"/>
    </row>
    <row r="56" spans="1:968">
      <c r="A56" s="204"/>
      <c r="B56" s="204"/>
      <c r="C56" s="270"/>
      <c r="D56" s="270"/>
      <c r="E56" s="264"/>
      <c r="F56" s="58" t="s">
        <v>246</v>
      </c>
      <c r="G56" s="273"/>
      <c r="H56" s="270"/>
      <c r="I56" s="193"/>
      <c r="J56" s="193"/>
      <c r="K56" s="193"/>
      <c r="L56" s="221"/>
      <c r="M56" s="340"/>
      <c r="N56" s="193"/>
      <c r="O56" s="57"/>
      <c r="P56" s="193"/>
      <c r="Q56" s="193"/>
      <c r="R56" s="193"/>
      <c r="S56" s="193"/>
      <c r="T56" s="193"/>
      <c r="U56" s="221"/>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c r="ABT56" s="5"/>
      <c r="ABU56" s="5"/>
      <c r="ABV56" s="5"/>
      <c r="ABW56" s="5"/>
      <c r="ABX56" s="5"/>
      <c r="ABY56" s="5"/>
      <c r="ABZ56" s="5"/>
      <c r="ACA56" s="5"/>
      <c r="ACB56" s="5"/>
      <c r="ACC56" s="5"/>
      <c r="ACD56" s="5"/>
      <c r="ACE56" s="5"/>
      <c r="ACF56" s="5"/>
      <c r="ACG56" s="5"/>
      <c r="ACH56" s="5"/>
      <c r="ACI56" s="5"/>
      <c r="ACJ56" s="5"/>
      <c r="ACK56" s="5"/>
      <c r="ACL56" s="5"/>
      <c r="ACM56" s="5"/>
      <c r="ACN56" s="5"/>
      <c r="ACO56" s="5"/>
      <c r="ACP56" s="5"/>
      <c r="ACQ56" s="5"/>
      <c r="ACR56" s="5"/>
      <c r="ACS56" s="5"/>
      <c r="ACT56" s="5"/>
      <c r="ACU56" s="5"/>
      <c r="ACV56" s="5"/>
      <c r="ACW56" s="5"/>
      <c r="ACX56" s="5"/>
      <c r="ACY56" s="5"/>
      <c r="ACZ56" s="5"/>
      <c r="ADA56" s="5"/>
      <c r="ADB56" s="5"/>
      <c r="ADC56" s="5"/>
      <c r="ADD56" s="5"/>
      <c r="ADE56" s="5"/>
      <c r="ADF56" s="5"/>
      <c r="ADG56" s="5"/>
      <c r="ADH56" s="5"/>
      <c r="ADI56" s="5"/>
      <c r="ADJ56" s="5"/>
      <c r="ADK56" s="5"/>
      <c r="ADL56" s="5"/>
      <c r="ADM56" s="5"/>
      <c r="ADN56" s="5"/>
      <c r="ADO56" s="5"/>
      <c r="ADP56" s="5"/>
      <c r="ADQ56" s="5"/>
      <c r="ADR56" s="5"/>
      <c r="ADS56" s="5"/>
      <c r="ADT56" s="5"/>
      <c r="ADU56" s="5"/>
      <c r="ADV56" s="5"/>
      <c r="ADW56" s="5"/>
      <c r="ADX56" s="5"/>
      <c r="ADY56" s="5"/>
      <c r="ADZ56" s="5"/>
      <c r="AEA56" s="5"/>
      <c r="AEB56" s="5"/>
      <c r="AEC56" s="5"/>
      <c r="AED56" s="5"/>
      <c r="AEE56" s="5"/>
      <c r="AEF56" s="5"/>
      <c r="AEG56" s="5"/>
      <c r="AEH56" s="5"/>
      <c r="AEI56" s="5"/>
      <c r="AEJ56" s="5"/>
      <c r="AEK56" s="5"/>
      <c r="AEL56" s="5"/>
      <c r="AEM56" s="5"/>
      <c r="AEN56" s="5"/>
      <c r="AEO56" s="5"/>
      <c r="AEP56" s="5"/>
      <c r="AEQ56" s="5"/>
      <c r="AER56" s="5"/>
      <c r="AES56" s="5"/>
      <c r="AET56" s="5"/>
      <c r="AEU56" s="5"/>
      <c r="AEV56" s="5"/>
      <c r="AEW56" s="5"/>
      <c r="AEX56" s="5"/>
      <c r="AEY56" s="5"/>
      <c r="AEZ56" s="5"/>
      <c r="AFA56" s="5"/>
      <c r="AFB56" s="5"/>
      <c r="AFC56" s="5"/>
      <c r="AFD56" s="5"/>
      <c r="AFE56" s="5"/>
      <c r="AFF56" s="5"/>
      <c r="AFG56" s="5"/>
      <c r="AFH56" s="5"/>
      <c r="AFI56" s="5"/>
      <c r="AFJ56" s="5"/>
      <c r="AFK56" s="5"/>
      <c r="AFL56" s="5"/>
      <c r="AFM56" s="5"/>
      <c r="AFN56" s="5"/>
      <c r="AFO56" s="5"/>
      <c r="AFP56" s="5"/>
      <c r="AFQ56" s="5"/>
      <c r="AFR56" s="5"/>
      <c r="AFS56" s="5"/>
      <c r="AFT56" s="5"/>
      <c r="AFU56" s="5"/>
      <c r="AFV56" s="5"/>
      <c r="AFW56" s="5"/>
      <c r="AFX56" s="5"/>
      <c r="AFY56" s="5"/>
      <c r="AFZ56" s="5"/>
      <c r="AGA56" s="5"/>
      <c r="AGB56" s="5"/>
      <c r="AGC56" s="5"/>
      <c r="AGD56" s="5"/>
      <c r="AGE56" s="5"/>
      <c r="AGF56" s="5"/>
      <c r="AGG56" s="5"/>
      <c r="AGH56" s="5"/>
      <c r="AGI56" s="5"/>
      <c r="AGJ56" s="5"/>
      <c r="AGK56" s="5"/>
      <c r="AGL56" s="5"/>
      <c r="AGM56" s="5"/>
      <c r="AGN56" s="5"/>
      <c r="AGO56" s="5"/>
      <c r="AGP56" s="5"/>
      <c r="AGQ56" s="5"/>
      <c r="AGR56" s="5"/>
      <c r="AGS56" s="5"/>
      <c r="AGT56" s="5"/>
      <c r="AGU56" s="5"/>
      <c r="AGV56" s="5"/>
      <c r="AGW56" s="5"/>
      <c r="AGX56" s="5"/>
      <c r="AGY56" s="5"/>
      <c r="AGZ56" s="5"/>
      <c r="AHA56" s="5"/>
      <c r="AHB56" s="5"/>
      <c r="AHC56" s="5"/>
      <c r="AHD56" s="5"/>
      <c r="AHE56" s="5"/>
      <c r="AHF56" s="5"/>
      <c r="AHG56" s="5"/>
      <c r="AHH56" s="5"/>
      <c r="AHI56" s="5"/>
      <c r="AHJ56" s="5"/>
      <c r="AHK56" s="5"/>
      <c r="AHL56" s="5"/>
      <c r="AHM56" s="5"/>
      <c r="AHN56" s="5"/>
      <c r="AHO56" s="5"/>
      <c r="AHP56" s="5"/>
      <c r="AHQ56" s="5"/>
      <c r="AHR56" s="5"/>
      <c r="AHS56" s="5"/>
      <c r="AHT56" s="5"/>
      <c r="AHU56" s="5"/>
      <c r="AHV56" s="5"/>
      <c r="AHW56" s="5"/>
      <c r="AHX56" s="5"/>
      <c r="AHY56" s="5"/>
      <c r="AHZ56" s="5"/>
      <c r="AIA56" s="5"/>
      <c r="AIB56" s="5"/>
      <c r="AIC56" s="5"/>
      <c r="AID56" s="5"/>
      <c r="AIE56" s="5"/>
      <c r="AIF56" s="5"/>
      <c r="AIG56" s="5"/>
      <c r="AIH56" s="5"/>
      <c r="AII56" s="5"/>
      <c r="AIJ56" s="5"/>
      <c r="AIK56" s="5"/>
      <c r="AIL56" s="5"/>
      <c r="AIM56" s="5"/>
      <c r="AIN56" s="5"/>
      <c r="AIO56" s="5"/>
      <c r="AIP56" s="5"/>
      <c r="AIQ56" s="5"/>
      <c r="AIR56" s="5"/>
      <c r="AIS56" s="5"/>
      <c r="AIT56" s="5"/>
      <c r="AIU56" s="5"/>
      <c r="AIV56" s="5"/>
      <c r="AIW56" s="5"/>
      <c r="AIX56" s="5"/>
      <c r="AIY56" s="5"/>
      <c r="AIZ56" s="5"/>
      <c r="AJA56" s="5"/>
      <c r="AJB56" s="5"/>
      <c r="AJC56" s="5"/>
      <c r="AJD56" s="5"/>
      <c r="AJE56" s="5"/>
      <c r="AJF56" s="5"/>
      <c r="AJG56" s="5"/>
      <c r="AJH56" s="5"/>
      <c r="AJI56" s="5"/>
      <c r="AJJ56" s="5"/>
      <c r="AJK56" s="5"/>
      <c r="AJL56" s="5"/>
      <c r="AJM56" s="5"/>
      <c r="AJN56" s="5"/>
      <c r="AJO56" s="5"/>
      <c r="AJP56" s="5"/>
      <c r="AJQ56" s="5"/>
      <c r="AJR56" s="5"/>
      <c r="AJS56" s="5"/>
      <c r="AJT56" s="5"/>
      <c r="AJU56" s="5"/>
      <c r="AJV56" s="5"/>
      <c r="AJW56" s="5"/>
      <c r="AJX56" s="5"/>
      <c r="AJY56" s="5"/>
      <c r="AJZ56" s="5"/>
      <c r="AKA56" s="5"/>
      <c r="AKB56" s="5"/>
      <c r="AKC56" s="5"/>
      <c r="AKD56" s="5"/>
      <c r="AKE56" s="5"/>
      <c r="AKF56" s="5"/>
    </row>
    <row r="57" spans="1:968">
      <c r="A57" s="204"/>
      <c r="B57" s="204"/>
      <c r="C57" s="270"/>
      <c r="D57" s="270"/>
      <c r="E57" s="264"/>
      <c r="F57" s="58" t="s">
        <v>247</v>
      </c>
      <c r="G57" s="273"/>
      <c r="H57" s="270"/>
      <c r="I57" s="193"/>
      <c r="J57" s="193"/>
      <c r="K57" s="193"/>
      <c r="L57" s="221"/>
      <c r="M57" s="340"/>
      <c r="N57" s="193"/>
      <c r="O57" s="57"/>
      <c r="P57" s="193"/>
      <c r="Q57" s="193"/>
      <c r="R57" s="193"/>
      <c r="S57" s="193"/>
      <c r="T57" s="193"/>
      <c r="U57" s="221"/>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c r="ABT57" s="5"/>
      <c r="ABU57" s="5"/>
      <c r="ABV57" s="5"/>
      <c r="ABW57" s="5"/>
      <c r="ABX57" s="5"/>
      <c r="ABY57" s="5"/>
      <c r="ABZ57" s="5"/>
      <c r="ACA57" s="5"/>
      <c r="ACB57" s="5"/>
      <c r="ACC57" s="5"/>
      <c r="ACD57" s="5"/>
      <c r="ACE57" s="5"/>
      <c r="ACF57" s="5"/>
      <c r="ACG57" s="5"/>
      <c r="ACH57" s="5"/>
      <c r="ACI57" s="5"/>
      <c r="ACJ57" s="5"/>
      <c r="ACK57" s="5"/>
      <c r="ACL57" s="5"/>
      <c r="ACM57" s="5"/>
      <c r="ACN57" s="5"/>
      <c r="ACO57" s="5"/>
      <c r="ACP57" s="5"/>
      <c r="ACQ57" s="5"/>
      <c r="ACR57" s="5"/>
      <c r="ACS57" s="5"/>
      <c r="ACT57" s="5"/>
      <c r="ACU57" s="5"/>
      <c r="ACV57" s="5"/>
      <c r="ACW57" s="5"/>
      <c r="ACX57" s="5"/>
      <c r="ACY57" s="5"/>
      <c r="ACZ57" s="5"/>
      <c r="ADA57" s="5"/>
      <c r="ADB57" s="5"/>
      <c r="ADC57" s="5"/>
      <c r="ADD57" s="5"/>
      <c r="ADE57" s="5"/>
      <c r="ADF57" s="5"/>
      <c r="ADG57" s="5"/>
      <c r="ADH57" s="5"/>
      <c r="ADI57" s="5"/>
      <c r="ADJ57" s="5"/>
      <c r="ADK57" s="5"/>
      <c r="ADL57" s="5"/>
      <c r="ADM57" s="5"/>
      <c r="ADN57" s="5"/>
      <c r="ADO57" s="5"/>
      <c r="ADP57" s="5"/>
      <c r="ADQ57" s="5"/>
      <c r="ADR57" s="5"/>
      <c r="ADS57" s="5"/>
      <c r="ADT57" s="5"/>
      <c r="ADU57" s="5"/>
      <c r="ADV57" s="5"/>
      <c r="ADW57" s="5"/>
      <c r="ADX57" s="5"/>
      <c r="ADY57" s="5"/>
      <c r="ADZ57" s="5"/>
      <c r="AEA57" s="5"/>
      <c r="AEB57" s="5"/>
      <c r="AEC57" s="5"/>
      <c r="AED57" s="5"/>
      <c r="AEE57" s="5"/>
      <c r="AEF57" s="5"/>
      <c r="AEG57" s="5"/>
      <c r="AEH57" s="5"/>
      <c r="AEI57" s="5"/>
      <c r="AEJ57" s="5"/>
      <c r="AEK57" s="5"/>
      <c r="AEL57" s="5"/>
      <c r="AEM57" s="5"/>
      <c r="AEN57" s="5"/>
      <c r="AEO57" s="5"/>
      <c r="AEP57" s="5"/>
      <c r="AEQ57" s="5"/>
      <c r="AER57" s="5"/>
      <c r="AES57" s="5"/>
      <c r="AET57" s="5"/>
      <c r="AEU57" s="5"/>
      <c r="AEV57" s="5"/>
      <c r="AEW57" s="5"/>
      <c r="AEX57" s="5"/>
      <c r="AEY57" s="5"/>
      <c r="AEZ57" s="5"/>
      <c r="AFA57" s="5"/>
      <c r="AFB57" s="5"/>
      <c r="AFC57" s="5"/>
      <c r="AFD57" s="5"/>
      <c r="AFE57" s="5"/>
      <c r="AFF57" s="5"/>
      <c r="AFG57" s="5"/>
      <c r="AFH57" s="5"/>
      <c r="AFI57" s="5"/>
      <c r="AFJ57" s="5"/>
      <c r="AFK57" s="5"/>
      <c r="AFL57" s="5"/>
      <c r="AFM57" s="5"/>
      <c r="AFN57" s="5"/>
      <c r="AFO57" s="5"/>
      <c r="AFP57" s="5"/>
      <c r="AFQ57" s="5"/>
      <c r="AFR57" s="5"/>
      <c r="AFS57" s="5"/>
      <c r="AFT57" s="5"/>
      <c r="AFU57" s="5"/>
      <c r="AFV57" s="5"/>
      <c r="AFW57" s="5"/>
      <c r="AFX57" s="5"/>
      <c r="AFY57" s="5"/>
      <c r="AFZ57" s="5"/>
      <c r="AGA57" s="5"/>
      <c r="AGB57" s="5"/>
      <c r="AGC57" s="5"/>
      <c r="AGD57" s="5"/>
      <c r="AGE57" s="5"/>
      <c r="AGF57" s="5"/>
      <c r="AGG57" s="5"/>
      <c r="AGH57" s="5"/>
      <c r="AGI57" s="5"/>
      <c r="AGJ57" s="5"/>
      <c r="AGK57" s="5"/>
      <c r="AGL57" s="5"/>
      <c r="AGM57" s="5"/>
      <c r="AGN57" s="5"/>
      <c r="AGO57" s="5"/>
      <c r="AGP57" s="5"/>
      <c r="AGQ57" s="5"/>
      <c r="AGR57" s="5"/>
      <c r="AGS57" s="5"/>
      <c r="AGT57" s="5"/>
      <c r="AGU57" s="5"/>
      <c r="AGV57" s="5"/>
      <c r="AGW57" s="5"/>
      <c r="AGX57" s="5"/>
      <c r="AGY57" s="5"/>
      <c r="AGZ57" s="5"/>
      <c r="AHA57" s="5"/>
      <c r="AHB57" s="5"/>
      <c r="AHC57" s="5"/>
      <c r="AHD57" s="5"/>
      <c r="AHE57" s="5"/>
      <c r="AHF57" s="5"/>
      <c r="AHG57" s="5"/>
      <c r="AHH57" s="5"/>
      <c r="AHI57" s="5"/>
      <c r="AHJ57" s="5"/>
      <c r="AHK57" s="5"/>
      <c r="AHL57" s="5"/>
      <c r="AHM57" s="5"/>
      <c r="AHN57" s="5"/>
      <c r="AHO57" s="5"/>
      <c r="AHP57" s="5"/>
      <c r="AHQ57" s="5"/>
      <c r="AHR57" s="5"/>
      <c r="AHS57" s="5"/>
      <c r="AHT57" s="5"/>
      <c r="AHU57" s="5"/>
      <c r="AHV57" s="5"/>
      <c r="AHW57" s="5"/>
      <c r="AHX57" s="5"/>
      <c r="AHY57" s="5"/>
      <c r="AHZ57" s="5"/>
      <c r="AIA57" s="5"/>
      <c r="AIB57" s="5"/>
      <c r="AIC57" s="5"/>
      <c r="AID57" s="5"/>
      <c r="AIE57" s="5"/>
      <c r="AIF57" s="5"/>
      <c r="AIG57" s="5"/>
      <c r="AIH57" s="5"/>
      <c r="AII57" s="5"/>
      <c r="AIJ57" s="5"/>
      <c r="AIK57" s="5"/>
      <c r="AIL57" s="5"/>
      <c r="AIM57" s="5"/>
      <c r="AIN57" s="5"/>
      <c r="AIO57" s="5"/>
      <c r="AIP57" s="5"/>
      <c r="AIQ57" s="5"/>
      <c r="AIR57" s="5"/>
      <c r="AIS57" s="5"/>
      <c r="AIT57" s="5"/>
      <c r="AIU57" s="5"/>
      <c r="AIV57" s="5"/>
      <c r="AIW57" s="5"/>
      <c r="AIX57" s="5"/>
      <c r="AIY57" s="5"/>
      <c r="AIZ57" s="5"/>
      <c r="AJA57" s="5"/>
      <c r="AJB57" s="5"/>
      <c r="AJC57" s="5"/>
      <c r="AJD57" s="5"/>
      <c r="AJE57" s="5"/>
      <c r="AJF57" s="5"/>
      <c r="AJG57" s="5"/>
      <c r="AJH57" s="5"/>
      <c r="AJI57" s="5"/>
      <c r="AJJ57" s="5"/>
      <c r="AJK57" s="5"/>
      <c r="AJL57" s="5"/>
      <c r="AJM57" s="5"/>
      <c r="AJN57" s="5"/>
      <c r="AJO57" s="5"/>
      <c r="AJP57" s="5"/>
      <c r="AJQ57" s="5"/>
      <c r="AJR57" s="5"/>
      <c r="AJS57" s="5"/>
      <c r="AJT57" s="5"/>
      <c r="AJU57" s="5"/>
      <c r="AJV57" s="5"/>
      <c r="AJW57" s="5"/>
      <c r="AJX57" s="5"/>
      <c r="AJY57" s="5"/>
      <c r="AJZ57" s="5"/>
      <c r="AKA57" s="5"/>
      <c r="AKB57" s="5"/>
      <c r="AKC57" s="5"/>
      <c r="AKD57" s="5"/>
      <c r="AKE57" s="5"/>
      <c r="AKF57" s="5"/>
    </row>
    <row r="58" spans="1:968">
      <c r="A58" s="204"/>
      <c r="B58" s="204"/>
      <c r="C58" s="270"/>
      <c r="D58" s="270"/>
      <c r="E58" s="265"/>
      <c r="F58" s="58" t="s">
        <v>248</v>
      </c>
      <c r="G58" s="273"/>
      <c r="H58" s="270"/>
      <c r="I58" s="193"/>
      <c r="J58" s="193"/>
      <c r="K58" s="193"/>
      <c r="L58" s="221"/>
      <c r="M58" s="340"/>
      <c r="N58" s="193"/>
      <c r="O58" s="57"/>
      <c r="P58" s="193"/>
      <c r="Q58" s="193"/>
      <c r="R58" s="193"/>
      <c r="S58" s="193"/>
      <c r="T58" s="193"/>
      <c r="U58" s="221"/>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row>
    <row r="59" spans="1:968" ht="62.25" customHeight="1">
      <c r="A59" s="204"/>
      <c r="B59" s="204"/>
      <c r="C59" s="270"/>
      <c r="D59" s="270"/>
      <c r="E59" s="55" t="s">
        <v>47</v>
      </c>
      <c r="F59" s="56" t="s">
        <v>249</v>
      </c>
      <c r="G59" s="273"/>
      <c r="H59" s="270"/>
      <c r="I59" s="193"/>
      <c r="J59" s="193"/>
      <c r="K59" s="193"/>
      <c r="L59" s="221"/>
      <c r="M59" s="340"/>
      <c r="N59" s="193"/>
      <c r="O59" s="57"/>
      <c r="P59" s="193"/>
      <c r="Q59" s="193"/>
      <c r="R59" s="193"/>
      <c r="S59" s="193"/>
      <c r="T59" s="193"/>
      <c r="U59" s="221"/>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c r="ABT59" s="5"/>
      <c r="ABU59" s="5"/>
      <c r="ABV59" s="5"/>
      <c r="ABW59" s="5"/>
      <c r="ABX59" s="5"/>
      <c r="ABY59" s="5"/>
      <c r="ABZ59" s="5"/>
      <c r="ACA59" s="5"/>
      <c r="ACB59" s="5"/>
      <c r="ACC59" s="5"/>
      <c r="ACD59" s="5"/>
      <c r="ACE59" s="5"/>
      <c r="ACF59" s="5"/>
      <c r="ACG59" s="5"/>
      <c r="ACH59" s="5"/>
      <c r="ACI59" s="5"/>
      <c r="ACJ59" s="5"/>
      <c r="ACK59" s="5"/>
      <c r="ACL59" s="5"/>
      <c r="ACM59" s="5"/>
      <c r="ACN59" s="5"/>
      <c r="ACO59" s="5"/>
      <c r="ACP59" s="5"/>
      <c r="ACQ59" s="5"/>
      <c r="ACR59" s="5"/>
      <c r="ACS59" s="5"/>
      <c r="ACT59" s="5"/>
      <c r="ACU59" s="5"/>
      <c r="ACV59" s="5"/>
      <c r="ACW59" s="5"/>
      <c r="ACX59" s="5"/>
      <c r="ACY59" s="5"/>
      <c r="ACZ59" s="5"/>
      <c r="ADA59" s="5"/>
      <c r="ADB59" s="5"/>
      <c r="ADC59" s="5"/>
      <c r="ADD59" s="5"/>
      <c r="ADE59" s="5"/>
      <c r="ADF59" s="5"/>
      <c r="ADG59" s="5"/>
      <c r="ADH59" s="5"/>
      <c r="ADI59" s="5"/>
      <c r="ADJ59" s="5"/>
      <c r="ADK59" s="5"/>
      <c r="ADL59" s="5"/>
      <c r="ADM59" s="5"/>
      <c r="ADN59" s="5"/>
      <c r="ADO59" s="5"/>
      <c r="ADP59" s="5"/>
      <c r="ADQ59" s="5"/>
      <c r="ADR59" s="5"/>
      <c r="ADS59" s="5"/>
      <c r="ADT59" s="5"/>
      <c r="ADU59" s="5"/>
      <c r="ADV59" s="5"/>
      <c r="ADW59" s="5"/>
      <c r="ADX59" s="5"/>
      <c r="ADY59" s="5"/>
      <c r="ADZ59" s="5"/>
      <c r="AEA59" s="5"/>
      <c r="AEB59" s="5"/>
      <c r="AEC59" s="5"/>
      <c r="AED59" s="5"/>
      <c r="AEE59" s="5"/>
      <c r="AEF59" s="5"/>
      <c r="AEG59" s="5"/>
      <c r="AEH59" s="5"/>
      <c r="AEI59" s="5"/>
      <c r="AEJ59" s="5"/>
      <c r="AEK59" s="5"/>
      <c r="AEL59" s="5"/>
      <c r="AEM59" s="5"/>
      <c r="AEN59" s="5"/>
      <c r="AEO59" s="5"/>
      <c r="AEP59" s="5"/>
      <c r="AEQ59" s="5"/>
      <c r="AER59" s="5"/>
      <c r="AES59" s="5"/>
      <c r="AET59" s="5"/>
      <c r="AEU59" s="5"/>
      <c r="AEV59" s="5"/>
      <c r="AEW59" s="5"/>
      <c r="AEX59" s="5"/>
      <c r="AEY59" s="5"/>
      <c r="AEZ59" s="5"/>
      <c r="AFA59" s="5"/>
      <c r="AFB59" s="5"/>
      <c r="AFC59" s="5"/>
      <c r="AFD59" s="5"/>
      <c r="AFE59" s="5"/>
      <c r="AFF59" s="5"/>
      <c r="AFG59" s="5"/>
      <c r="AFH59" s="5"/>
      <c r="AFI59" s="5"/>
      <c r="AFJ59" s="5"/>
      <c r="AFK59" s="5"/>
      <c r="AFL59" s="5"/>
      <c r="AFM59" s="5"/>
      <c r="AFN59" s="5"/>
      <c r="AFO59" s="5"/>
      <c r="AFP59" s="5"/>
      <c r="AFQ59" s="5"/>
      <c r="AFR59" s="5"/>
      <c r="AFS59" s="5"/>
      <c r="AFT59" s="5"/>
      <c r="AFU59" s="5"/>
      <c r="AFV59" s="5"/>
      <c r="AFW59" s="5"/>
      <c r="AFX59" s="5"/>
      <c r="AFY59" s="5"/>
      <c r="AFZ59" s="5"/>
      <c r="AGA59" s="5"/>
      <c r="AGB59" s="5"/>
      <c r="AGC59" s="5"/>
      <c r="AGD59" s="5"/>
      <c r="AGE59" s="5"/>
      <c r="AGF59" s="5"/>
      <c r="AGG59" s="5"/>
      <c r="AGH59" s="5"/>
      <c r="AGI59" s="5"/>
      <c r="AGJ59" s="5"/>
      <c r="AGK59" s="5"/>
      <c r="AGL59" s="5"/>
      <c r="AGM59" s="5"/>
      <c r="AGN59" s="5"/>
      <c r="AGO59" s="5"/>
      <c r="AGP59" s="5"/>
      <c r="AGQ59" s="5"/>
      <c r="AGR59" s="5"/>
      <c r="AGS59" s="5"/>
      <c r="AGT59" s="5"/>
      <c r="AGU59" s="5"/>
      <c r="AGV59" s="5"/>
      <c r="AGW59" s="5"/>
      <c r="AGX59" s="5"/>
      <c r="AGY59" s="5"/>
      <c r="AGZ59" s="5"/>
      <c r="AHA59" s="5"/>
      <c r="AHB59" s="5"/>
      <c r="AHC59" s="5"/>
      <c r="AHD59" s="5"/>
      <c r="AHE59" s="5"/>
      <c r="AHF59" s="5"/>
      <c r="AHG59" s="5"/>
      <c r="AHH59" s="5"/>
      <c r="AHI59" s="5"/>
      <c r="AHJ59" s="5"/>
      <c r="AHK59" s="5"/>
      <c r="AHL59" s="5"/>
      <c r="AHM59" s="5"/>
      <c r="AHN59" s="5"/>
      <c r="AHO59" s="5"/>
      <c r="AHP59" s="5"/>
      <c r="AHQ59" s="5"/>
      <c r="AHR59" s="5"/>
      <c r="AHS59" s="5"/>
      <c r="AHT59" s="5"/>
      <c r="AHU59" s="5"/>
      <c r="AHV59" s="5"/>
      <c r="AHW59" s="5"/>
      <c r="AHX59" s="5"/>
      <c r="AHY59" s="5"/>
      <c r="AHZ59" s="5"/>
      <c r="AIA59" s="5"/>
      <c r="AIB59" s="5"/>
      <c r="AIC59" s="5"/>
      <c r="AID59" s="5"/>
      <c r="AIE59" s="5"/>
      <c r="AIF59" s="5"/>
      <c r="AIG59" s="5"/>
      <c r="AIH59" s="5"/>
      <c r="AII59" s="5"/>
      <c r="AIJ59" s="5"/>
      <c r="AIK59" s="5"/>
      <c r="AIL59" s="5"/>
      <c r="AIM59" s="5"/>
      <c r="AIN59" s="5"/>
      <c r="AIO59" s="5"/>
      <c r="AIP59" s="5"/>
      <c r="AIQ59" s="5"/>
      <c r="AIR59" s="5"/>
      <c r="AIS59" s="5"/>
      <c r="AIT59" s="5"/>
      <c r="AIU59" s="5"/>
      <c r="AIV59" s="5"/>
      <c r="AIW59" s="5"/>
      <c r="AIX59" s="5"/>
      <c r="AIY59" s="5"/>
      <c r="AIZ59" s="5"/>
      <c r="AJA59" s="5"/>
      <c r="AJB59" s="5"/>
      <c r="AJC59" s="5"/>
      <c r="AJD59" s="5"/>
      <c r="AJE59" s="5"/>
      <c r="AJF59" s="5"/>
      <c r="AJG59" s="5"/>
      <c r="AJH59" s="5"/>
      <c r="AJI59" s="5"/>
      <c r="AJJ59" s="5"/>
      <c r="AJK59" s="5"/>
      <c r="AJL59" s="5"/>
      <c r="AJM59" s="5"/>
      <c r="AJN59" s="5"/>
      <c r="AJO59" s="5"/>
      <c r="AJP59" s="5"/>
      <c r="AJQ59" s="5"/>
      <c r="AJR59" s="5"/>
      <c r="AJS59" s="5"/>
      <c r="AJT59" s="5"/>
      <c r="AJU59" s="5"/>
      <c r="AJV59" s="5"/>
      <c r="AJW59" s="5"/>
      <c r="AJX59" s="5"/>
      <c r="AJY59" s="5"/>
      <c r="AJZ59" s="5"/>
      <c r="AKA59" s="5"/>
      <c r="AKB59" s="5"/>
      <c r="AKC59" s="5"/>
      <c r="AKD59" s="5"/>
      <c r="AKE59" s="5"/>
      <c r="AKF59" s="5"/>
    </row>
    <row r="60" spans="1:968" ht="45" customHeight="1">
      <c r="A60" s="204"/>
      <c r="B60" s="204"/>
      <c r="C60" s="270"/>
      <c r="D60" s="270"/>
      <c r="E60" s="55" t="s">
        <v>49</v>
      </c>
      <c r="F60" s="56" t="s">
        <v>250</v>
      </c>
      <c r="G60" s="273"/>
      <c r="H60" s="270"/>
      <c r="I60" s="193"/>
      <c r="J60" s="193"/>
      <c r="K60" s="193"/>
      <c r="L60" s="221"/>
      <c r="M60" s="340"/>
      <c r="N60" s="193"/>
      <c r="O60" s="57"/>
      <c r="P60" s="193"/>
      <c r="Q60" s="193"/>
      <c r="R60" s="193"/>
      <c r="S60" s="193"/>
      <c r="T60" s="193"/>
      <c r="U60" s="221"/>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c r="ABT60" s="5"/>
      <c r="ABU60" s="5"/>
      <c r="ABV60" s="5"/>
      <c r="ABW60" s="5"/>
      <c r="ABX60" s="5"/>
      <c r="ABY60" s="5"/>
      <c r="ABZ60" s="5"/>
      <c r="ACA60" s="5"/>
      <c r="ACB60" s="5"/>
      <c r="ACC60" s="5"/>
      <c r="ACD60" s="5"/>
      <c r="ACE60" s="5"/>
      <c r="ACF60" s="5"/>
      <c r="ACG60" s="5"/>
      <c r="ACH60" s="5"/>
      <c r="ACI60" s="5"/>
      <c r="ACJ60" s="5"/>
      <c r="ACK60" s="5"/>
      <c r="ACL60" s="5"/>
      <c r="ACM60" s="5"/>
      <c r="ACN60" s="5"/>
      <c r="ACO60" s="5"/>
      <c r="ACP60" s="5"/>
      <c r="ACQ60" s="5"/>
      <c r="ACR60" s="5"/>
      <c r="ACS60" s="5"/>
      <c r="ACT60" s="5"/>
      <c r="ACU60" s="5"/>
      <c r="ACV60" s="5"/>
      <c r="ACW60" s="5"/>
      <c r="ACX60" s="5"/>
      <c r="ACY60" s="5"/>
      <c r="ACZ60" s="5"/>
      <c r="ADA60" s="5"/>
      <c r="ADB60" s="5"/>
      <c r="ADC60" s="5"/>
      <c r="ADD60" s="5"/>
      <c r="ADE60" s="5"/>
      <c r="ADF60" s="5"/>
      <c r="ADG60" s="5"/>
      <c r="ADH60" s="5"/>
      <c r="ADI60" s="5"/>
      <c r="ADJ60" s="5"/>
      <c r="ADK60" s="5"/>
      <c r="ADL60" s="5"/>
      <c r="ADM60" s="5"/>
      <c r="ADN60" s="5"/>
      <c r="ADO60" s="5"/>
      <c r="ADP60" s="5"/>
      <c r="ADQ60" s="5"/>
      <c r="ADR60" s="5"/>
      <c r="ADS60" s="5"/>
      <c r="ADT60" s="5"/>
      <c r="ADU60" s="5"/>
      <c r="ADV60" s="5"/>
      <c r="ADW60" s="5"/>
      <c r="ADX60" s="5"/>
      <c r="ADY60" s="5"/>
      <c r="ADZ60" s="5"/>
      <c r="AEA60" s="5"/>
      <c r="AEB60" s="5"/>
      <c r="AEC60" s="5"/>
      <c r="AED60" s="5"/>
      <c r="AEE60" s="5"/>
      <c r="AEF60" s="5"/>
      <c r="AEG60" s="5"/>
      <c r="AEH60" s="5"/>
      <c r="AEI60" s="5"/>
      <c r="AEJ60" s="5"/>
      <c r="AEK60" s="5"/>
      <c r="AEL60" s="5"/>
      <c r="AEM60" s="5"/>
      <c r="AEN60" s="5"/>
      <c r="AEO60" s="5"/>
      <c r="AEP60" s="5"/>
      <c r="AEQ60" s="5"/>
      <c r="AER60" s="5"/>
      <c r="AES60" s="5"/>
      <c r="AET60" s="5"/>
      <c r="AEU60" s="5"/>
      <c r="AEV60" s="5"/>
      <c r="AEW60" s="5"/>
      <c r="AEX60" s="5"/>
      <c r="AEY60" s="5"/>
      <c r="AEZ60" s="5"/>
      <c r="AFA60" s="5"/>
      <c r="AFB60" s="5"/>
      <c r="AFC60" s="5"/>
      <c r="AFD60" s="5"/>
      <c r="AFE60" s="5"/>
      <c r="AFF60" s="5"/>
      <c r="AFG60" s="5"/>
      <c r="AFH60" s="5"/>
      <c r="AFI60" s="5"/>
      <c r="AFJ60" s="5"/>
      <c r="AFK60" s="5"/>
      <c r="AFL60" s="5"/>
      <c r="AFM60" s="5"/>
      <c r="AFN60" s="5"/>
      <c r="AFO60" s="5"/>
      <c r="AFP60" s="5"/>
      <c r="AFQ60" s="5"/>
      <c r="AFR60" s="5"/>
      <c r="AFS60" s="5"/>
      <c r="AFT60" s="5"/>
      <c r="AFU60" s="5"/>
      <c r="AFV60" s="5"/>
      <c r="AFW60" s="5"/>
      <c r="AFX60" s="5"/>
      <c r="AFY60" s="5"/>
      <c r="AFZ60" s="5"/>
      <c r="AGA60" s="5"/>
      <c r="AGB60" s="5"/>
      <c r="AGC60" s="5"/>
      <c r="AGD60" s="5"/>
      <c r="AGE60" s="5"/>
      <c r="AGF60" s="5"/>
      <c r="AGG60" s="5"/>
      <c r="AGH60" s="5"/>
      <c r="AGI60" s="5"/>
      <c r="AGJ60" s="5"/>
      <c r="AGK60" s="5"/>
      <c r="AGL60" s="5"/>
      <c r="AGM60" s="5"/>
      <c r="AGN60" s="5"/>
      <c r="AGO60" s="5"/>
      <c r="AGP60" s="5"/>
      <c r="AGQ60" s="5"/>
      <c r="AGR60" s="5"/>
      <c r="AGS60" s="5"/>
      <c r="AGT60" s="5"/>
      <c r="AGU60" s="5"/>
      <c r="AGV60" s="5"/>
      <c r="AGW60" s="5"/>
      <c r="AGX60" s="5"/>
      <c r="AGY60" s="5"/>
      <c r="AGZ60" s="5"/>
      <c r="AHA60" s="5"/>
      <c r="AHB60" s="5"/>
      <c r="AHC60" s="5"/>
      <c r="AHD60" s="5"/>
      <c r="AHE60" s="5"/>
      <c r="AHF60" s="5"/>
      <c r="AHG60" s="5"/>
      <c r="AHH60" s="5"/>
      <c r="AHI60" s="5"/>
      <c r="AHJ60" s="5"/>
      <c r="AHK60" s="5"/>
      <c r="AHL60" s="5"/>
      <c r="AHM60" s="5"/>
      <c r="AHN60" s="5"/>
      <c r="AHO60" s="5"/>
      <c r="AHP60" s="5"/>
      <c r="AHQ60" s="5"/>
      <c r="AHR60" s="5"/>
      <c r="AHS60" s="5"/>
      <c r="AHT60" s="5"/>
      <c r="AHU60" s="5"/>
      <c r="AHV60" s="5"/>
      <c r="AHW60" s="5"/>
      <c r="AHX60" s="5"/>
      <c r="AHY60" s="5"/>
      <c r="AHZ60" s="5"/>
      <c r="AIA60" s="5"/>
      <c r="AIB60" s="5"/>
      <c r="AIC60" s="5"/>
      <c r="AID60" s="5"/>
      <c r="AIE60" s="5"/>
      <c r="AIF60" s="5"/>
      <c r="AIG60" s="5"/>
      <c r="AIH60" s="5"/>
      <c r="AII60" s="5"/>
      <c r="AIJ60" s="5"/>
      <c r="AIK60" s="5"/>
      <c r="AIL60" s="5"/>
      <c r="AIM60" s="5"/>
      <c r="AIN60" s="5"/>
      <c r="AIO60" s="5"/>
      <c r="AIP60" s="5"/>
      <c r="AIQ60" s="5"/>
      <c r="AIR60" s="5"/>
      <c r="AIS60" s="5"/>
      <c r="AIT60" s="5"/>
      <c r="AIU60" s="5"/>
      <c r="AIV60" s="5"/>
      <c r="AIW60" s="5"/>
      <c r="AIX60" s="5"/>
      <c r="AIY60" s="5"/>
      <c r="AIZ60" s="5"/>
      <c r="AJA60" s="5"/>
      <c r="AJB60" s="5"/>
      <c r="AJC60" s="5"/>
      <c r="AJD60" s="5"/>
      <c r="AJE60" s="5"/>
      <c r="AJF60" s="5"/>
      <c r="AJG60" s="5"/>
      <c r="AJH60" s="5"/>
      <c r="AJI60" s="5"/>
      <c r="AJJ60" s="5"/>
      <c r="AJK60" s="5"/>
      <c r="AJL60" s="5"/>
      <c r="AJM60" s="5"/>
      <c r="AJN60" s="5"/>
      <c r="AJO60" s="5"/>
      <c r="AJP60" s="5"/>
      <c r="AJQ60" s="5"/>
      <c r="AJR60" s="5"/>
      <c r="AJS60" s="5"/>
      <c r="AJT60" s="5"/>
      <c r="AJU60" s="5"/>
      <c r="AJV60" s="5"/>
      <c r="AJW60" s="5"/>
      <c r="AJX60" s="5"/>
      <c r="AJY60" s="5"/>
      <c r="AJZ60" s="5"/>
      <c r="AKA60" s="5"/>
      <c r="AKB60" s="5"/>
      <c r="AKC60" s="5"/>
      <c r="AKD60" s="5"/>
      <c r="AKE60" s="5"/>
      <c r="AKF60" s="5"/>
    </row>
    <row r="61" spans="1:968" ht="45">
      <c r="A61" s="204"/>
      <c r="B61" s="204"/>
      <c r="C61" s="270"/>
      <c r="D61" s="270"/>
      <c r="E61" s="55" t="s">
        <v>52</v>
      </c>
      <c r="F61" s="56" t="s">
        <v>251</v>
      </c>
      <c r="G61" s="273"/>
      <c r="H61" s="270"/>
      <c r="I61" s="193"/>
      <c r="J61" s="193"/>
      <c r="K61" s="193"/>
      <c r="L61" s="221"/>
      <c r="M61" s="340"/>
      <c r="N61" s="193"/>
      <c r="O61" s="57"/>
      <c r="P61" s="193"/>
      <c r="Q61" s="193"/>
      <c r="R61" s="193"/>
      <c r="S61" s="193"/>
      <c r="T61" s="193"/>
      <c r="U61" s="221"/>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row>
    <row r="62" spans="1:968" ht="30" customHeight="1">
      <c r="A62" s="204"/>
      <c r="B62" s="204"/>
      <c r="C62" s="270"/>
      <c r="D62" s="270"/>
      <c r="E62" s="55" t="s">
        <v>209</v>
      </c>
      <c r="F62" s="56" t="s">
        <v>252</v>
      </c>
      <c r="G62" s="273"/>
      <c r="H62" s="270"/>
      <c r="I62" s="193"/>
      <c r="J62" s="193"/>
      <c r="K62" s="193"/>
      <c r="L62" s="221"/>
      <c r="M62" s="340"/>
      <c r="N62" s="193"/>
      <c r="O62" s="57"/>
      <c r="P62" s="193"/>
      <c r="Q62" s="193"/>
      <c r="R62" s="193"/>
      <c r="S62" s="193"/>
      <c r="T62" s="193"/>
      <c r="U62" s="221"/>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row>
    <row r="63" spans="1:968" ht="60" customHeight="1">
      <c r="A63" s="204"/>
      <c r="B63" s="204"/>
      <c r="C63" s="270"/>
      <c r="D63" s="270"/>
      <c r="E63" s="55" t="s">
        <v>211</v>
      </c>
      <c r="F63" s="56" t="s">
        <v>253</v>
      </c>
      <c r="G63" s="273"/>
      <c r="H63" s="270"/>
      <c r="I63" s="193"/>
      <c r="J63" s="193"/>
      <c r="K63" s="193"/>
      <c r="L63" s="221"/>
      <c r="M63" s="340"/>
      <c r="N63" s="193"/>
      <c r="O63" s="57"/>
      <c r="P63" s="193"/>
      <c r="Q63" s="193"/>
      <c r="R63" s="193"/>
      <c r="S63" s="193"/>
      <c r="T63" s="193"/>
      <c r="U63" s="221"/>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row>
    <row r="64" spans="1:968" ht="90.75" customHeight="1">
      <c r="A64" s="204"/>
      <c r="B64" s="204"/>
      <c r="C64" s="270"/>
      <c r="D64" s="270"/>
      <c r="E64" s="263" t="s">
        <v>213</v>
      </c>
      <c r="F64" s="56" t="s">
        <v>254</v>
      </c>
      <c r="G64" s="273"/>
      <c r="H64" s="270"/>
      <c r="I64" s="193"/>
      <c r="J64" s="193"/>
      <c r="K64" s="193"/>
      <c r="L64" s="221"/>
      <c r="M64" s="340"/>
      <c r="N64" s="193"/>
      <c r="O64" s="57"/>
      <c r="P64" s="193"/>
      <c r="Q64" s="193"/>
      <c r="R64" s="193"/>
      <c r="S64" s="193"/>
      <c r="T64" s="193"/>
      <c r="U64" s="221"/>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row>
    <row r="65" spans="1:968">
      <c r="A65" s="204"/>
      <c r="B65" s="204"/>
      <c r="C65" s="270"/>
      <c r="D65" s="270"/>
      <c r="E65" s="264"/>
      <c r="F65" s="58" t="s">
        <v>255</v>
      </c>
      <c r="G65" s="273"/>
      <c r="H65" s="270"/>
      <c r="I65" s="193"/>
      <c r="J65" s="193"/>
      <c r="K65" s="193"/>
      <c r="L65" s="221"/>
      <c r="M65" s="340"/>
      <c r="N65" s="193"/>
      <c r="O65" s="57"/>
      <c r="P65" s="193"/>
      <c r="Q65" s="193"/>
      <c r="R65" s="193"/>
      <c r="S65" s="193"/>
      <c r="T65" s="193"/>
      <c r="U65" s="221"/>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row>
    <row r="66" spans="1:968">
      <c r="A66" s="204"/>
      <c r="B66" s="204"/>
      <c r="C66" s="270"/>
      <c r="D66" s="270"/>
      <c r="E66" s="264"/>
      <c r="F66" s="58" t="s">
        <v>256</v>
      </c>
      <c r="G66" s="273"/>
      <c r="H66" s="270"/>
      <c r="I66" s="193"/>
      <c r="J66" s="193"/>
      <c r="K66" s="193"/>
      <c r="L66" s="221"/>
      <c r="M66" s="340"/>
      <c r="N66" s="193"/>
      <c r="O66" s="57"/>
      <c r="P66" s="193"/>
      <c r="Q66" s="193"/>
      <c r="R66" s="193"/>
      <c r="S66" s="193"/>
      <c r="T66" s="193"/>
      <c r="U66" s="221"/>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5"/>
      <c r="VB66" s="5"/>
      <c r="VC66" s="5"/>
      <c r="VD66" s="5"/>
      <c r="VE66" s="5"/>
      <c r="VF66" s="5"/>
      <c r="VG66" s="5"/>
      <c r="VH66" s="5"/>
      <c r="VI66" s="5"/>
      <c r="VJ66" s="5"/>
      <c r="VK66" s="5"/>
      <c r="VL66" s="5"/>
      <c r="VM66" s="5"/>
      <c r="VN66" s="5"/>
      <c r="VO66" s="5"/>
      <c r="VP66" s="5"/>
      <c r="VQ66" s="5"/>
      <c r="VR66" s="5"/>
      <c r="VS66" s="5"/>
      <c r="VT66" s="5"/>
      <c r="VU66" s="5"/>
      <c r="VV66" s="5"/>
      <c r="VW66" s="5"/>
      <c r="VX66" s="5"/>
      <c r="VY66" s="5"/>
      <c r="VZ66" s="5"/>
      <c r="WA66" s="5"/>
      <c r="WB66" s="5"/>
      <c r="WC66" s="5"/>
      <c r="WD66" s="5"/>
      <c r="WE66" s="5"/>
      <c r="WF66" s="5"/>
      <c r="WG66" s="5"/>
      <c r="WH66" s="5"/>
      <c r="WI66" s="5"/>
      <c r="WJ66" s="5"/>
      <c r="WK66" s="5"/>
      <c r="WL66" s="5"/>
      <c r="WM66" s="5"/>
      <c r="WN66" s="5"/>
      <c r="WO66" s="5"/>
      <c r="WP66" s="5"/>
      <c r="WQ66" s="5"/>
      <c r="WR66" s="5"/>
      <c r="WS66" s="5"/>
      <c r="WT66" s="5"/>
      <c r="WU66" s="5"/>
      <c r="WV66" s="5"/>
      <c r="WW66" s="5"/>
      <c r="WX66" s="5"/>
      <c r="WY66" s="5"/>
      <c r="WZ66" s="5"/>
      <c r="XA66" s="5"/>
      <c r="XB66" s="5"/>
      <c r="XC66" s="5"/>
      <c r="XD66" s="5"/>
      <c r="XE66" s="5"/>
      <c r="XF66" s="5"/>
      <c r="XG66" s="5"/>
      <c r="XH66" s="5"/>
      <c r="XI66" s="5"/>
      <c r="XJ66" s="5"/>
      <c r="XK66" s="5"/>
      <c r="XL66" s="5"/>
      <c r="XM66" s="5"/>
      <c r="XN66" s="5"/>
      <c r="XO66" s="5"/>
      <c r="XP66" s="5"/>
      <c r="XQ66" s="5"/>
      <c r="XR66" s="5"/>
      <c r="XS66" s="5"/>
      <c r="XT66" s="5"/>
      <c r="XU66" s="5"/>
      <c r="XV66" s="5"/>
      <c r="XW66" s="5"/>
      <c r="XX66" s="5"/>
      <c r="XY66" s="5"/>
      <c r="XZ66" s="5"/>
      <c r="YA66" s="5"/>
      <c r="YB66" s="5"/>
      <c r="YC66" s="5"/>
      <c r="YD66" s="5"/>
      <c r="YE66" s="5"/>
      <c r="YF66" s="5"/>
      <c r="YG66" s="5"/>
      <c r="YH66" s="5"/>
      <c r="YI66" s="5"/>
      <c r="YJ66" s="5"/>
      <c r="YK66" s="5"/>
      <c r="YL66" s="5"/>
      <c r="YM66" s="5"/>
      <c r="YN66" s="5"/>
      <c r="YO66" s="5"/>
      <c r="YP66" s="5"/>
      <c r="YQ66" s="5"/>
      <c r="YR66" s="5"/>
      <c r="YS66" s="5"/>
      <c r="YT66" s="5"/>
      <c r="YU66" s="5"/>
      <c r="YV66" s="5"/>
      <c r="YW66" s="5"/>
      <c r="YX66" s="5"/>
      <c r="YY66" s="5"/>
      <c r="YZ66" s="5"/>
      <c r="ZA66" s="5"/>
      <c r="ZB66" s="5"/>
      <c r="ZC66" s="5"/>
      <c r="ZD66" s="5"/>
      <c r="ZE66" s="5"/>
      <c r="ZF66" s="5"/>
      <c r="ZG66" s="5"/>
      <c r="ZH66" s="5"/>
      <c r="ZI66" s="5"/>
      <c r="ZJ66" s="5"/>
      <c r="ZK66" s="5"/>
      <c r="ZL66" s="5"/>
      <c r="ZM66" s="5"/>
      <c r="ZN66" s="5"/>
      <c r="ZO66" s="5"/>
      <c r="ZP66" s="5"/>
      <c r="ZQ66" s="5"/>
      <c r="ZR66" s="5"/>
      <c r="ZS66" s="5"/>
      <c r="ZT66" s="5"/>
      <c r="ZU66" s="5"/>
      <c r="ZV66" s="5"/>
      <c r="ZW66" s="5"/>
      <c r="ZX66" s="5"/>
      <c r="ZY66" s="5"/>
      <c r="ZZ66" s="5"/>
      <c r="AAA66" s="5"/>
      <c r="AAB66" s="5"/>
      <c r="AAC66" s="5"/>
      <c r="AAD66" s="5"/>
      <c r="AAE66" s="5"/>
      <c r="AAF66" s="5"/>
      <c r="AAG66" s="5"/>
      <c r="AAH66" s="5"/>
      <c r="AAI66" s="5"/>
      <c r="AAJ66" s="5"/>
      <c r="AAK66" s="5"/>
      <c r="AAL66" s="5"/>
      <c r="AAM66" s="5"/>
      <c r="AAN66" s="5"/>
      <c r="AAO66" s="5"/>
      <c r="AAP66" s="5"/>
      <c r="AAQ66" s="5"/>
      <c r="AAR66" s="5"/>
      <c r="AAS66" s="5"/>
      <c r="AAT66" s="5"/>
      <c r="AAU66" s="5"/>
      <c r="AAV66" s="5"/>
      <c r="AAW66" s="5"/>
      <c r="AAX66" s="5"/>
      <c r="AAY66" s="5"/>
      <c r="AAZ66" s="5"/>
      <c r="ABA66" s="5"/>
      <c r="ABB66" s="5"/>
      <c r="ABC66" s="5"/>
      <c r="ABD66" s="5"/>
      <c r="ABE66" s="5"/>
      <c r="ABF66" s="5"/>
      <c r="ABG66" s="5"/>
      <c r="ABH66" s="5"/>
      <c r="ABI66" s="5"/>
      <c r="ABJ66" s="5"/>
      <c r="ABK66" s="5"/>
      <c r="ABL66" s="5"/>
      <c r="ABM66" s="5"/>
      <c r="ABN66" s="5"/>
      <c r="ABO66" s="5"/>
      <c r="ABP66" s="5"/>
      <c r="ABQ66" s="5"/>
      <c r="ABR66" s="5"/>
      <c r="ABS66" s="5"/>
      <c r="ABT66" s="5"/>
      <c r="ABU66" s="5"/>
      <c r="ABV66" s="5"/>
      <c r="ABW66" s="5"/>
      <c r="ABX66" s="5"/>
      <c r="ABY66" s="5"/>
      <c r="ABZ66" s="5"/>
      <c r="ACA66" s="5"/>
      <c r="ACB66" s="5"/>
      <c r="ACC66" s="5"/>
      <c r="ACD66" s="5"/>
      <c r="ACE66" s="5"/>
      <c r="ACF66" s="5"/>
      <c r="ACG66" s="5"/>
      <c r="ACH66" s="5"/>
      <c r="ACI66" s="5"/>
      <c r="ACJ66" s="5"/>
      <c r="ACK66" s="5"/>
      <c r="ACL66" s="5"/>
      <c r="ACM66" s="5"/>
      <c r="ACN66" s="5"/>
      <c r="ACO66" s="5"/>
      <c r="ACP66" s="5"/>
      <c r="ACQ66" s="5"/>
      <c r="ACR66" s="5"/>
      <c r="ACS66" s="5"/>
      <c r="ACT66" s="5"/>
      <c r="ACU66" s="5"/>
      <c r="ACV66" s="5"/>
      <c r="ACW66" s="5"/>
      <c r="ACX66" s="5"/>
      <c r="ACY66" s="5"/>
      <c r="ACZ66" s="5"/>
      <c r="ADA66" s="5"/>
      <c r="ADB66" s="5"/>
      <c r="ADC66" s="5"/>
      <c r="ADD66" s="5"/>
      <c r="ADE66" s="5"/>
      <c r="ADF66" s="5"/>
      <c r="ADG66" s="5"/>
      <c r="ADH66" s="5"/>
      <c r="ADI66" s="5"/>
      <c r="ADJ66" s="5"/>
      <c r="ADK66" s="5"/>
      <c r="ADL66" s="5"/>
      <c r="ADM66" s="5"/>
      <c r="ADN66" s="5"/>
      <c r="ADO66" s="5"/>
      <c r="ADP66" s="5"/>
      <c r="ADQ66" s="5"/>
      <c r="ADR66" s="5"/>
      <c r="ADS66" s="5"/>
      <c r="ADT66" s="5"/>
      <c r="ADU66" s="5"/>
      <c r="ADV66" s="5"/>
      <c r="ADW66" s="5"/>
      <c r="ADX66" s="5"/>
      <c r="ADY66" s="5"/>
      <c r="ADZ66" s="5"/>
      <c r="AEA66" s="5"/>
      <c r="AEB66" s="5"/>
      <c r="AEC66" s="5"/>
      <c r="AED66" s="5"/>
      <c r="AEE66" s="5"/>
      <c r="AEF66" s="5"/>
      <c r="AEG66" s="5"/>
      <c r="AEH66" s="5"/>
      <c r="AEI66" s="5"/>
      <c r="AEJ66" s="5"/>
      <c r="AEK66" s="5"/>
      <c r="AEL66" s="5"/>
      <c r="AEM66" s="5"/>
      <c r="AEN66" s="5"/>
      <c r="AEO66" s="5"/>
      <c r="AEP66" s="5"/>
      <c r="AEQ66" s="5"/>
      <c r="AER66" s="5"/>
      <c r="AES66" s="5"/>
      <c r="AET66" s="5"/>
      <c r="AEU66" s="5"/>
      <c r="AEV66" s="5"/>
      <c r="AEW66" s="5"/>
      <c r="AEX66" s="5"/>
      <c r="AEY66" s="5"/>
      <c r="AEZ66" s="5"/>
      <c r="AFA66" s="5"/>
      <c r="AFB66" s="5"/>
      <c r="AFC66" s="5"/>
      <c r="AFD66" s="5"/>
      <c r="AFE66" s="5"/>
      <c r="AFF66" s="5"/>
      <c r="AFG66" s="5"/>
      <c r="AFH66" s="5"/>
      <c r="AFI66" s="5"/>
      <c r="AFJ66" s="5"/>
      <c r="AFK66" s="5"/>
      <c r="AFL66" s="5"/>
      <c r="AFM66" s="5"/>
      <c r="AFN66" s="5"/>
      <c r="AFO66" s="5"/>
      <c r="AFP66" s="5"/>
      <c r="AFQ66" s="5"/>
      <c r="AFR66" s="5"/>
      <c r="AFS66" s="5"/>
      <c r="AFT66" s="5"/>
      <c r="AFU66" s="5"/>
      <c r="AFV66" s="5"/>
      <c r="AFW66" s="5"/>
      <c r="AFX66" s="5"/>
      <c r="AFY66" s="5"/>
      <c r="AFZ66" s="5"/>
      <c r="AGA66" s="5"/>
      <c r="AGB66" s="5"/>
      <c r="AGC66" s="5"/>
      <c r="AGD66" s="5"/>
      <c r="AGE66" s="5"/>
      <c r="AGF66" s="5"/>
      <c r="AGG66" s="5"/>
      <c r="AGH66" s="5"/>
      <c r="AGI66" s="5"/>
      <c r="AGJ66" s="5"/>
      <c r="AGK66" s="5"/>
      <c r="AGL66" s="5"/>
      <c r="AGM66" s="5"/>
      <c r="AGN66" s="5"/>
      <c r="AGO66" s="5"/>
      <c r="AGP66" s="5"/>
      <c r="AGQ66" s="5"/>
      <c r="AGR66" s="5"/>
      <c r="AGS66" s="5"/>
      <c r="AGT66" s="5"/>
      <c r="AGU66" s="5"/>
      <c r="AGV66" s="5"/>
      <c r="AGW66" s="5"/>
      <c r="AGX66" s="5"/>
      <c r="AGY66" s="5"/>
      <c r="AGZ66" s="5"/>
      <c r="AHA66" s="5"/>
      <c r="AHB66" s="5"/>
      <c r="AHC66" s="5"/>
      <c r="AHD66" s="5"/>
      <c r="AHE66" s="5"/>
      <c r="AHF66" s="5"/>
      <c r="AHG66" s="5"/>
      <c r="AHH66" s="5"/>
      <c r="AHI66" s="5"/>
      <c r="AHJ66" s="5"/>
      <c r="AHK66" s="5"/>
      <c r="AHL66" s="5"/>
      <c r="AHM66" s="5"/>
      <c r="AHN66" s="5"/>
      <c r="AHO66" s="5"/>
      <c r="AHP66" s="5"/>
      <c r="AHQ66" s="5"/>
      <c r="AHR66" s="5"/>
      <c r="AHS66" s="5"/>
      <c r="AHT66" s="5"/>
      <c r="AHU66" s="5"/>
      <c r="AHV66" s="5"/>
      <c r="AHW66" s="5"/>
      <c r="AHX66" s="5"/>
      <c r="AHY66" s="5"/>
      <c r="AHZ66" s="5"/>
      <c r="AIA66" s="5"/>
      <c r="AIB66" s="5"/>
      <c r="AIC66" s="5"/>
      <c r="AID66" s="5"/>
      <c r="AIE66" s="5"/>
      <c r="AIF66" s="5"/>
      <c r="AIG66" s="5"/>
      <c r="AIH66" s="5"/>
      <c r="AII66" s="5"/>
      <c r="AIJ66" s="5"/>
      <c r="AIK66" s="5"/>
      <c r="AIL66" s="5"/>
      <c r="AIM66" s="5"/>
      <c r="AIN66" s="5"/>
      <c r="AIO66" s="5"/>
      <c r="AIP66" s="5"/>
      <c r="AIQ66" s="5"/>
      <c r="AIR66" s="5"/>
      <c r="AIS66" s="5"/>
      <c r="AIT66" s="5"/>
      <c r="AIU66" s="5"/>
      <c r="AIV66" s="5"/>
      <c r="AIW66" s="5"/>
      <c r="AIX66" s="5"/>
      <c r="AIY66" s="5"/>
      <c r="AIZ66" s="5"/>
      <c r="AJA66" s="5"/>
      <c r="AJB66" s="5"/>
      <c r="AJC66" s="5"/>
      <c r="AJD66" s="5"/>
      <c r="AJE66" s="5"/>
      <c r="AJF66" s="5"/>
      <c r="AJG66" s="5"/>
      <c r="AJH66" s="5"/>
      <c r="AJI66" s="5"/>
      <c r="AJJ66" s="5"/>
      <c r="AJK66" s="5"/>
      <c r="AJL66" s="5"/>
      <c r="AJM66" s="5"/>
      <c r="AJN66" s="5"/>
      <c r="AJO66" s="5"/>
      <c r="AJP66" s="5"/>
      <c r="AJQ66" s="5"/>
      <c r="AJR66" s="5"/>
      <c r="AJS66" s="5"/>
      <c r="AJT66" s="5"/>
      <c r="AJU66" s="5"/>
      <c r="AJV66" s="5"/>
      <c r="AJW66" s="5"/>
      <c r="AJX66" s="5"/>
      <c r="AJY66" s="5"/>
      <c r="AJZ66" s="5"/>
      <c r="AKA66" s="5"/>
      <c r="AKB66" s="5"/>
      <c r="AKC66" s="5"/>
      <c r="AKD66" s="5"/>
      <c r="AKE66" s="5"/>
      <c r="AKF66" s="5"/>
    </row>
    <row r="67" spans="1:968">
      <c r="A67" s="204"/>
      <c r="B67" s="204"/>
      <c r="C67" s="271"/>
      <c r="D67" s="271"/>
      <c r="E67" s="265"/>
      <c r="F67" s="58" t="s">
        <v>257</v>
      </c>
      <c r="G67" s="274"/>
      <c r="H67" s="271"/>
      <c r="I67" s="194"/>
      <c r="J67" s="194"/>
      <c r="K67" s="194"/>
      <c r="L67" s="222"/>
      <c r="M67" s="341"/>
      <c r="N67" s="194"/>
      <c r="O67" s="57"/>
      <c r="P67" s="194"/>
      <c r="Q67" s="194"/>
      <c r="R67" s="194"/>
      <c r="S67" s="194"/>
      <c r="T67" s="194"/>
      <c r="U67" s="222"/>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5"/>
      <c r="VB67" s="5"/>
      <c r="VC67" s="5"/>
      <c r="VD67" s="5"/>
      <c r="VE67" s="5"/>
      <c r="VF67" s="5"/>
      <c r="VG67" s="5"/>
      <c r="VH67" s="5"/>
      <c r="VI67" s="5"/>
      <c r="VJ67" s="5"/>
      <c r="VK67" s="5"/>
      <c r="VL67" s="5"/>
      <c r="VM67" s="5"/>
      <c r="VN67" s="5"/>
      <c r="VO67" s="5"/>
      <c r="VP67" s="5"/>
      <c r="VQ67" s="5"/>
      <c r="VR67" s="5"/>
      <c r="VS67" s="5"/>
      <c r="VT67" s="5"/>
      <c r="VU67" s="5"/>
      <c r="VV67" s="5"/>
      <c r="VW67" s="5"/>
      <c r="VX67" s="5"/>
      <c r="VY67" s="5"/>
      <c r="VZ67" s="5"/>
      <c r="WA67" s="5"/>
      <c r="WB67" s="5"/>
      <c r="WC67" s="5"/>
      <c r="WD67" s="5"/>
      <c r="WE67" s="5"/>
      <c r="WF67" s="5"/>
      <c r="WG67" s="5"/>
      <c r="WH67" s="5"/>
      <c r="WI67" s="5"/>
      <c r="WJ67" s="5"/>
      <c r="WK67" s="5"/>
      <c r="WL67" s="5"/>
      <c r="WM67" s="5"/>
      <c r="WN67" s="5"/>
      <c r="WO67" s="5"/>
      <c r="WP67" s="5"/>
      <c r="WQ67" s="5"/>
      <c r="WR67" s="5"/>
      <c r="WS67" s="5"/>
      <c r="WT67" s="5"/>
      <c r="WU67" s="5"/>
      <c r="WV67" s="5"/>
      <c r="WW67" s="5"/>
      <c r="WX67" s="5"/>
      <c r="WY67" s="5"/>
      <c r="WZ67" s="5"/>
      <c r="XA67" s="5"/>
      <c r="XB67" s="5"/>
      <c r="XC67" s="5"/>
      <c r="XD67" s="5"/>
      <c r="XE67" s="5"/>
      <c r="XF67" s="5"/>
      <c r="XG67" s="5"/>
      <c r="XH67" s="5"/>
      <c r="XI67" s="5"/>
      <c r="XJ67" s="5"/>
      <c r="XK67" s="5"/>
      <c r="XL67" s="5"/>
      <c r="XM67" s="5"/>
      <c r="XN67" s="5"/>
      <c r="XO67" s="5"/>
      <c r="XP67" s="5"/>
      <c r="XQ67" s="5"/>
      <c r="XR67" s="5"/>
      <c r="XS67" s="5"/>
      <c r="XT67" s="5"/>
      <c r="XU67" s="5"/>
      <c r="XV67" s="5"/>
      <c r="XW67" s="5"/>
      <c r="XX67" s="5"/>
      <c r="XY67" s="5"/>
      <c r="XZ67" s="5"/>
      <c r="YA67" s="5"/>
      <c r="YB67" s="5"/>
      <c r="YC67" s="5"/>
      <c r="YD67" s="5"/>
      <c r="YE67" s="5"/>
      <c r="YF67" s="5"/>
      <c r="YG67" s="5"/>
      <c r="YH67" s="5"/>
      <c r="YI67" s="5"/>
      <c r="YJ67" s="5"/>
      <c r="YK67" s="5"/>
      <c r="YL67" s="5"/>
      <c r="YM67" s="5"/>
      <c r="YN67" s="5"/>
      <c r="YO67" s="5"/>
      <c r="YP67" s="5"/>
      <c r="YQ67" s="5"/>
      <c r="YR67" s="5"/>
      <c r="YS67" s="5"/>
      <c r="YT67" s="5"/>
      <c r="YU67" s="5"/>
      <c r="YV67" s="5"/>
      <c r="YW67" s="5"/>
      <c r="YX67" s="5"/>
      <c r="YY67" s="5"/>
      <c r="YZ67" s="5"/>
      <c r="ZA67" s="5"/>
      <c r="ZB67" s="5"/>
      <c r="ZC67" s="5"/>
      <c r="ZD67" s="5"/>
      <c r="ZE67" s="5"/>
      <c r="ZF67" s="5"/>
      <c r="ZG67" s="5"/>
      <c r="ZH67" s="5"/>
      <c r="ZI67" s="5"/>
      <c r="ZJ67" s="5"/>
      <c r="ZK67" s="5"/>
      <c r="ZL67" s="5"/>
      <c r="ZM67" s="5"/>
      <c r="ZN67" s="5"/>
      <c r="ZO67" s="5"/>
      <c r="ZP67" s="5"/>
      <c r="ZQ67" s="5"/>
      <c r="ZR67" s="5"/>
      <c r="ZS67" s="5"/>
      <c r="ZT67" s="5"/>
      <c r="ZU67" s="5"/>
      <c r="ZV67" s="5"/>
      <c r="ZW67" s="5"/>
      <c r="ZX67" s="5"/>
      <c r="ZY67" s="5"/>
      <c r="ZZ67" s="5"/>
      <c r="AAA67" s="5"/>
      <c r="AAB67" s="5"/>
      <c r="AAC67" s="5"/>
      <c r="AAD67" s="5"/>
      <c r="AAE67" s="5"/>
      <c r="AAF67" s="5"/>
      <c r="AAG67" s="5"/>
      <c r="AAH67" s="5"/>
      <c r="AAI67" s="5"/>
      <c r="AAJ67" s="5"/>
      <c r="AAK67" s="5"/>
      <c r="AAL67" s="5"/>
      <c r="AAM67" s="5"/>
      <c r="AAN67" s="5"/>
      <c r="AAO67" s="5"/>
      <c r="AAP67" s="5"/>
      <c r="AAQ67" s="5"/>
      <c r="AAR67" s="5"/>
      <c r="AAS67" s="5"/>
      <c r="AAT67" s="5"/>
      <c r="AAU67" s="5"/>
      <c r="AAV67" s="5"/>
      <c r="AAW67" s="5"/>
      <c r="AAX67" s="5"/>
      <c r="AAY67" s="5"/>
      <c r="AAZ67" s="5"/>
      <c r="ABA67" s="5"/>
      <c r="ABB67" s="5"/>
      <c r="ABC67" s="5"/>
      <c r="ABD67" s="5"/>
      <c r="ABE67" s="5"/>
      <c r="ABF67" s="5"/>
      <c r="ABG67" s="5"/>
      <c r="ABH67" s="5"/>
      <c r="ABI67" s="5"/>
      <c r="ABJ67" s="5"/>
      <c r="ABK67" s="5"/>
      <c r="ABL67" s="5"/>
      <c r="ABM67" s="5"/>
      <c r="ABN67" s="5"/>
      <c r="ABO67" s="5"/>
      <c r="ABP67" s="5"/>
      <c r="ABQ67" s="5"/>
      <c r="ABR67" s="5"/>
      <c r="ABS67" s="5"/>
      <c r="ABT67" s="5"/>
      <c r="ABU67" s="5"/>
      <c r="ABV67" s="5"/>
      <c r="ABW67" s="5"/>
      <c r="ABX67" s="5"/>
      <c r="ABY67" s="5"/>
      <c r="ABZ67" s="5"/>
      <c r="ACA67" s="5"/>
      <c r="ACB67" s="5"/>
      <c r="ACC67" s="5"/>
      <c r="ACD67" s="5"/>
      <c r="ACE67" s="5"/>
      <c r="ACF67" s="5"/>
      <c r="ACG67" s="5"/>
      <c r="ACH67" s="5"/>
      <c r="ACI67" s="5"/>
      <c r="ACJ67" s="5"/>
      <c r="ACK67" s="5"/>
      <c r="ACL67" s="5"/>
      <c r="ACM67" s="5"/>
      <c r="ACN67" s="5"/>
      <c r="ACO67" s="5"/>
      <c r="ACP67" s="5"/>
      <c r="ACQ67" s="5"/>
      <c r="ACR67" s="5"/>
      <c r="ACS67" s="5"/>
      <c r="ACT67" s="5"/>
      <c r="ACU67" s="5"/>
      <c r="ACV67" s="5"/>
      <c r="ACW67" s="5"/>
      <c r="ACX67" s="5"/>
      <c r="ACY67" s="5"/>
      <c r="ACZ67" s="5"/>
      <c r="ADA67" s="5"/>
      <c r="ADB67" s="5"/>
      <c r="ADC67" s="5"/>
      <c r="ADD67" s="5"/>
      <c r="ADE67" s="5"/>
      <c r="ADF67" s="5"/>
      <c r="ADG67" s="5"/>
      <c r="ADH67" s="5"/>
      <c r="ADI67" s="5"/>
      <c r="ADJ67" s="5"/>
      <c r="ADK67" s="5"/>
      <c r="ADL67" s="5"/>
      <c r="ADM67" s="5"/>
      <c r="ADN67" s="5"/>
      <c r="ADO67" s="5"/>
      <c r="ADP67" s="5"/>
      <c r="ADQ67" s="5"/>
      <c r="ADR67" s="5"/>
      <c r="ADS67" s="5"/>
      <c r="ADT67" s="5"/>
      <c r="ADU67" s="5"/>
      <c r="ADV67" s="5"/>
      <c r="ADW67" s="5"/>
      <c r="ADX67" s="5"/>
      <c r="ADY67" s="5"/>
      <c r="ADZ67" s="5"/>
      <c r="AEA67" s="5"/>
      <c r="AEB67" s="5"/>
      <c r="AEC67" s="5"/>
      <c r="AED67" s="5"/>
      <c r="AEE67" s="5"/>
      <c r="AEF67" s="5"/>
      <c r="AEG67" s="5"/>
      <c r="AEH67" s="5"/>
      <c r="AEI67" s="5"/>
      <c r="AEJ67" s="5"/>
      <c r="AEK67" s="5"/>
      <c r="AEL67" s="5"/>
      <c r="AEM67" s="5"/>
      <c r="AEN67" s="5"/>
      <c r="AEO67" s="5"/>
      <c r="AEP67" s="5"/>
      <c r="AEQ67" s="5"/>
      <c r="AER67" s="5"/>
      <c r="AES67" s="5"/>
      <c r="AET67" s="5"/>
      <c r="AEU67" s="5"/>
      <c r="AEV67" s="5"/>
      <c r="AEW67" s="5"/>
      <c r="AEX67" s="5"/>
      <c r="AEY67" s="5"/>
      <c r="AEZ67" s="5"/>
      <c r="AFA67" s="5"/>
      <c r="AFB67" s="5"/>
      <c r="AFC67" s="5"/>
      <c r="AFD67" s="5"/>
      <c r="AFE67" s="5"/>
      <c r="AFF67" s="5"/>
      <c r="AFG67" s="5"/>
      <c r="AFH67" s="5"/>
      <c r="AFI67" s="5"/>
      <c r="AFJ67" s="5"/>
      <c r="AFK67" s="5"/>
      <c r="AFL67" s="5"/>
      <c r="AFM67" s="5"/>
      <c r="AFN67" s="5"/>
      <c r="AFO67" s="5"/>
      <c r="AFP67" s="5"/>
      <c r="AFQ67" s="5"/>
      <c r="AFR67" s="5"/>
      <c r="AFS67" s="5"/>
      <c r="AFT67" s="5"/>
      <c r="AFU67" s="5"/>
      <c r="AFV67" s="5"/>
      <c r="AFW67" s="5"/>
      <c r="AFX67" s="5"/>
      <c r="AFY67" s="5"/>
      <c r="AFZ67" s="5"/>
      <c r="AGA67" s="5"/>
      <c r="AGB67" s="5"/>
      <c r="AGC67" s="5"/>
      <c r="AGD67" s="5"/>
      <c r="AGE67" s="5"/>
      <c r="AGF67" s="5"/>
      <c r="AGG67" s="5"/>
      <c r="AGH67" s="5"/>
      <c r="AGI67" s="5"/>
      <c r="AGJ67" s="5"/>
      <c r="AGK67" s="5"/>
      <c r="AGL67" s="5"/>
      <c r="AGM67" s="5"/>
      <c r="AGN67" s="5"/>
      <c r="AGO67" s="5"/>
      <c r="AGP67" s="5"/>
      <c r="AGQ67" s="5"/>
      <c r="AGR67" s="5"/>
      <c r="AGS67" s="5"/>
      <c r="AGT67" s="5"/>
      <c r="AGU67" s="5"/>
      <c r="AGV67" s="5"/>
      <c r="AGW67" s="5"/>
      <c r="AGX67" s="5"/>
      <c r="AGY67" s="5"/>
      <c r="AGZ67" s="5"/>
      <c r="AHA67" s="5"/>
      <c r="AHB67" s="5"/>
      <c r="AHC67" s="5"/>
      <c r="AHD67" s="5"/>
      <c r="AHE67" s="5"/>
      <c r="AHF67" s="5"/>
      <c r="AHG67" s="5"/>
      <c r="AHH67" s="5"/>
      <c r="AHI67" s="5"/>
      <c r="AHJ67" s="5"/>
      <c r="AHK67" s="5"/>
      <c r="AHL67" s="5"/>
      <c r="AHM67" s="5"/>
      <c r="AHN67" s="5"/>
      <c r="AHO67" s="5"/>
      <c r="AHP67" s="5"/>
      <c r="AHQ67" s="5"/>
      <c r="AHR67" s="5"/>
      <c r="AHS67" s="5"/>
      <c r="AHT67" s="5"/>
      <c r="AHU67" s="5"/>
      <c r="AHV67" s="5"/>
      <c r="AHW67" s="5"/>
      <c r="AHX67" s="5"/>
      <c r="AHY67" s="5"/>
      <c r="AHZ67" s="5"/>
      <c r="AIA67" s="5"/>
      <c r="AIB67" s="5"/>
      <c r="AIC67" s="5"/>
      <c r="AID67" s="5"/>
      <c r="AIE67" s="5"/>
      <c r="AIF67" s="5"/>
      <c r="AIG67" s="5"/>
      <c r="AIH67" s="5"/>
      <c r="AII67" s="5"/>
      <c r="AIJ67" s="5"/>
      <c r="AIK67" s="5"/>
      <c r="AIL67" s="5"/>
      <c r="AIM67" s="5"/>
      <c r="AIN67" s="5"/>
      <c r="AIO67" s="5"/>
      <c r="AIP67" s="5"/>
      <c r="AIQ67" s="5"/>
      <c r="AIR67" s="5"/>
      <c r="AIS67" s="5"/>
      <c r="AIT67" s="5"/>
      <c r="AIU67" s="5"/>
      <c r="AIV67" s="5"/>
      <c r="AIW67" s="5"/>
      <c r="AIX67" s="5"/>
      <c r="AIY67" s="5"/>
      <c r="AIZ67" s="5"/>
      <c r="AJA67" s="5"/>
      <c r="AJB67" s="5"/>
      <c r="AJC67" s="5"/>
      <c r="AJD67" s="5"/>
      <c r="AJE67" s="5"/>
      <c r="AJF67" s="5"/>
      <c r="AJG67" s="5"/>
      <c r="AJH67" s="5"/>
      <c r="AJI67" s="5"/>
      <c r="AJJ67" s="5"/>
      <c r="AJK67" s="5"/>
      <c r="AJL67" s="5"/>
      <c r="AJM67" s="5"/>
      <c r="AJN67" s="5"/>
      <c r="AJO67" s="5"/>
      <c r="AJP67" s="5"/>
      <c r="AJQ67" s="5"/>
      <c r="AJR67" s="5"/>
      <c r="AJS67" s="5"/>
      <c r="AJT67" s="5"/>
      <c r="AJU67" s="5"/>
      <c r="AJV67" s="5"/>
      <c r="AJW67" s="5"/>
      <c r="AJX67" s="5"/>
      <c r="AJY67" s="5"/>
      <c r="AJZ67" s="5"/>
      <c r="AKA67" s="5"/>
      <c r="AKB67" s="5"/>
      <c r="AKC67" s="5"/>
      <c r="AKD67" s="5"/>
      <c r="AKE67" s="5"/>
      <c r="AKF67" s="5"/>
    </row>
    <row r="68" spans="1:968" ht="27" customHeight="1">
      <c r="A68" s="204"/>
      <c r="B68" s="204"/>
      <c r="C68" s="257" t="s">
        <v>258</v>
      </c>
      <c r="D68" s="257" t="s">
        <v>259</v>
      </c>
      <c r="E68" s="266" t="s">
        <v>36</v>
      </c>
      <c r="F68" s="96" t="s">
        <v>260</v>
      </c>
      <c r="G68" s="260" t="s">
        <v>261</v>
      </c>
      <c r="H68" s="184" t="s">
        <v>243</v>
      </c>
      <c r="I68" s="149" t="s">
        <v>46</v>
      </c>
      <c r="J68" s="89">
        <f t="shared" si="0"/>
        <v>1</v>
      </c>
      <c r="K68" s="90"/>
      <c r="L68" s="213" t="s">
        <v>262</v>
      </c>
      <c r="M68" s="189" t="s">
        <v>263</v>
      </c>
      <c r="N68" s="189" t="s">
        <v>264</v>
      </c>
      <c r="O68" s="173"/>
      <c r="P68" s="189" t="s">
        <v>265</v>
      </c>
      <c r="Q68" s="189" t="s">
        <v>266</v>
      </c>
      <c r="R68" s="189" t="s">
        <v>266</v>
      </c>
      <c r="S68" s="195" t="s">
        <v>31</v>
      </c>
      <c r="T68" s="195"/>
      <c r="U68" s="303" t="s">
        <v>267</v>
      </c>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row>
    <row r="69" spans="1:968" ht="27" customHeight="1">
      <c r="A69" s="204"/>
      <c r="B69" s="204"/>
      <c r="C69" s="258"/>
      <c r="D69" s="258"/>
      <c r="E69" s="267"/>
      <c r="F69" s="111" t="s">
        <v>268</v>
      </c>
      <c r="G69" s="261"/>
      <c r="H69" s="185"/>
      <c r="I69" s="149" t="s">
        <v>46</v>
      </c>
      <c r="J69" s="89">
        <f t="shared" si="0"/>
        <v>1</v>
      </c>
      <c r="K69" s="90"/>
      <c r="L69" s="223"/>
      <c r="M69" s="197"/>
      <c r="N69" s="191"/>
      <c r="O69" s="173"/>
      <c r="P69" s="191"/>
      <c r="Q69" s="191"/>
      <c r="R69" s="191"/>
      <c r="S69" s="212"/>
      <c r="T69" s="212"/>
      <c r="U69" s="338"/>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c r="ZX69" s="5"/>
      <c r="ZY69" s="5"/>
      <c r="ZZ69" s="5"/>
      <c r="AAA69" s="5"/>
      <c r="AAB69" s="5"/>
      <c r="AAC69" s="5"/>
      <c r="AAD69" s="5"/>
      <c r="AAE69" s="5"/>
      <c r="AAF69" s="5"/>
      <c r="AAG69" s="5"/>
      <c r="AAH69" s="5"/>
      <c r="AAI69" s="5"/>
      <c r="AAJ69" s="5"/>
      <c r="AAK69" s="5"/>
      <c r="AAL69" s="5"/>
      <c r="AAM69" s="5"/>
      <c r="AAN69" s="5"/>
      <c r="AAO69" s="5"/>
      <c r="AAP69" s="5"/>
      <c r="AAQ69" s="5"/>
      <c r="AAR69" s="5"/>
      <c r="AAS69" s="5"/>
      <c r="AAT69" s="5"/>
      <c r="AAU69" s="5"/>
      <c r="AAV69" s="5"/>
      <c r="AAW69" s="5"/>
      <c r="AAX69" s="5"/>
      <c r="AAY69" s="5"/>
      <c r="AAZ69" s="5"/>
      <c r="ABA69" s="5"/>
      <c r="ABB69" s="5"/>
      <c r="ABC69" s="5"/>
      <c r="ABD69" s="5"/>
      <c r="ABE69" s="5"/>
      <c r="ABF69" s="5"/>
      <c r="ABG69" s="5"/>
      <c r="ABH69" s="5"/>
      <c r="ABI69" s="5"/>
      <c r="ABJ69" s="5"/>
      <c r="ABK69" s="5"/>
      <c r="ABL69" s="5"/>
      <c r="ABM69" s="5"/>
      <c r="ABN69" s="5"/>
      <c r="ABO69" s="5"/>
      <c r="ABP69" s="5"/>
      <c r="ABQ69" s="5"/>
      <c r="ABR69" s="5"/>
      <c r="ABS69" s="5"/>
      <c r="ABT69" s="5"/>
      <c r="ABU69" s="5"/>
      <c r="ABV69" s="5"/>
      <c r="ABW69" s="5"/>
      <c r="ABX69" s="5"/>
      <c r="ABY69" s="5"/>
      <c r="ABZ69" s="5"/>
      <c r="ACA69" s="5"/>
      <c r="ACB69" s="5"/>
      <c r="ACC69" s="5"/>
      <c r="ACD69" s="5"/>
      <c r="ACE69" s="5"/>
      <c r="ACF69" s="5"/>
      <c r="ACG69" s="5"/>
      <c r="ACH69" s="5"/>
      <c r="ACI69" s="5"/>
      <c r="ACJ69" s="5"/>
      <c r="ACK69" s="5"/>
      <c r="ACL69" s="5"/>
      <c r="ACM69" s="5"/>
      <c r="ACN69" s="5"/>
      <c r="ACO69" s="5"/>
      <c r="ACP69" s="5"/>
      <c r="ACQ69" s="5"/>
      <c r="ACR69" s="5"/>
      <c r="ACS69" s="5"/>
      <c r="ACT69" s="5"/>
      <c r="ACU69" s="5"/>
      <c r="ACV69" s="5"/>
      <c r="ACW69" s="5"/>
      <c r="ACX69" s="5"/>
      <c r="ACY69" s="5"/>
      <c r="ACZ69" s="5"/>
      <c r="ADA69" s="5"/>
      <c r="ADB69" s="5"/>
      <c r="ADC69" s="5"/>
      <c r="ADD69" s="5"/>
      <c r="ADE69" s="5"/>
      <c r="ADF69" s="5"/>
      <c r="ADG69" s="5"/>
      <c r="ADH69" s="5"/>
      <c r="ADI69" s="5"/>
      <c r="ADJ69" s="5"/>
      <c r="ADK69" s="5"/>
      <c r="ADL69" s="5"/>
      <c r="ADM69" s="5"/>
      <c r="ADN69" s="5"/>
      <c r="ADO69" s="5"/>
      <c r="ADP69" s="5"/>
      <c r="ADQ69" s="5"/>
      <c r="ADR69" s="5"/>
      <c r="ADS69" s="5"/>
      <c r="ADT69" s="5"/>
      <c r="ADU69" s="5"/>
      <c r="ADV69" s="5"/>
      <c r="ADW69" s="5"/>
      <c r="ADX69" s="5"/>
      <c r="ADY69" s="5"/>
      <c r="ADZ69" s="5"/>
      <c r="AEA69" s="5"/>
      <c r="AEB69" s="5"/>
      <c r="AEC69" s="5"/>
      <c r="AED69" s="5"/>
      <c r="AEE69" s="5"/>
      <c r="AEF69" s="5"/>
      <c r="AEG69" s="5"/>
      <c r="AEH69" s="5"/>
      <c r="AEI69" s="5"/>
      <c r="AEJ69" s="5"/>
      <c r="AEK69" s="5"/>
      <c r="AEL69" s="5"/>
      <c r="AEM69" s="5"/>
      <c r="AEN69" s="5"/>
      <c r="AEO69" s="5"/>
      <c r="AEP69" s="5"/>
      <c r="AEQ69" s="5"/>
      <c r="AER69" s="5"/>
      <c r="AES69" s="5"/>
      <c r="AET69" s="5"/>
      <c r="AEU69" s="5"/>
      <c r="AEV69" s="5"/>
      <c r="AEW69" s="5"/>
      <c r="AEX69" s="5"/>
      <c r="AEY69" s="5"/>
      <c r="AEZ69" s="5"/>
      <c r="AFA69" s="5"/>
      <c r="AFB69" s="5"/>
      <c r="AFC69" s="5"/>
      <c r="AFD69" s="5"/>
      <c r="AFE69" s="5"/>
      <c r="AFF69" s="5"/>
      <c r="AFG69" s="5"/>
      <c r="AFH69" s="5"/>
      <c r="AFI69" s="5"/>
      <c r="AFJ69" s="5"/>
      <c r="AFK69" s="5"/>
      <c r="AFL69" s="5"/>
      <c r="AFM69" s="5"/>
      <c r="AFN69" s="5"/>
      <c r="AFO69" s="5"/>
      <c r="AFP69" s="5"/>
      <c r="AFQ69" s="5"/>
      <c r="AFR69" s="5"/>
      <c r="AFS69" s="5"/>
      <c r="AFT69" s="5"/>
      <c r="AFU69" s="5"/>
      <c r="AFV69" s="5"/>
      <c r="AFW69" s="5"/>
      <c r="AFX69" s="5"/>
      <c r="AFY69" s="5"/>
      <c r="AFZ69" s="5"/>
      <c r="AGA69" s="5"/>
      <c r="AGB69" s="5"/>
      <c r="AGC69" s="5"/>
      <c r="AGD69" s="5"/>
      <c r="AGE69" s="5"/>
      <c r="AGF69" s="5"/>
      <c r="AGG69" s="5"/>
      <c r="AGH69" s="5"/>
      <c r="AGI69" s="5"/>
      <c r="AGJ69" s="5"/>
      <c r="AGK69" s="5"/>
      <c r="AGL69" s="5"/>
      <c r="AGM69" s="5"/>
      <c r="AGN69" s="5"/>
      <c r="AGO69" s="5"/>
      <c r="AGP69" s="5"/>
      <c r="AGQ69" s="5"/>
      <c r="AGR69" s="5"/>
      <c r="AGS69" s="5"/>
      <c r="AGT69" s="5"/>
      <c r="AGU69" s="5"/>
      <c r="AGV69" s="5"/>
      <c r="AGW69" s="5"/>
      <c r="AGX69" s="5"/>
      <c r="AGY69" s="5"/>
      <c r="AGZ69" s="5"/>
      <c r="AHA69" s="5"/>
      <c r="AHB69" s="5"/>
      <c r="AHC69" s="5"/>
      <c r="AHD69" s="5"/>
      <c r="AHE69" s="5"/>
      <c r="AHF69" s="5"/>
      <c r="AHG69" s="5"/>
      <c r="AHH69" s="5"/>
      <c r="AHI69" s="5"/>
      <c r="AHJ69" s="5"/>
      <c r="AHK69" s="5"/>
      <c r="AHL69" s="5"/>
      <c r="AHM69" s="5"/>
      <c r="AHN69" s="5"/>
      <c r="AHO69" s="5"/>
      <c r="AHP69" s="5"/>
      <c r="AHQ69" s="5"/>
      <c r="AHR69" s="5"/>
      <c r="AHS69" s="5"/>
      <c r="AHT69" s="5"/>
      <c r="AHU69" s="5"/>
      <c r="AHV69" s="5"/>
      <c r="AHW69" s="5"/>
      <c r="AHX69" s="5"/>
      <c r="AHY69" s="5"/>
      <c r="AHZ69" s="5"/>
      <c r="AIA69" s="5"/>
      <c r="AIB69" s="5"/>
      <c r="AIC69" s="5"/>
      <c r="AID69" s="5"/>
      <c r="AIE69" s="5"/>
      <c r="AIF69" s="5"/>
      <c r="AIG69" s="5"/>
      <c r="AIH69" s="5"/>
      <c r="AII69" s="5"/>
      <c r="AIJ69" s="5"/>
      <c r="AIK69" s="5"/>
      <c r="AIL69" s="5"/>
      <c r="AIM69" s="5"/>
      <c r="AIN69" s="5"/>
      <c r="AIO69" s="5"/>
      <c r="AIP69" s="5"/>
      <c r="AIQ69" s="5"/>
      <c r="AIR69" s="5"/>
      <c r="AIS69" s="5"/>
      <c r="AIT69" s="5"/>
      <c r="AIU69" s="5"/>
      <c r="AIV69" s="5"/>
      <c r="AIW69" s="5"/>
      <c r="AIX69" s="5"/>
      <c r="AIY69" s="5"/>
      <c r="AIZ69" s="5"/>
      <c r="AJA69" s="5"/>
      <c r="AJB69" s="5"/>
      <c r="AJC69" s="5"/>
      <c r="AJD69" s="5"/>
      <c r="AJE69" s="5"/>
      <c r="AJF69" s="5"/>
      <c r="AJG69" s="5"/>
      <c r="AJH69" s="5"/>
      <c r="AJI69" s="5"/>
      <c r="AJJ69" s="5"/>
      <c r="AJK69" s="5"/>
      <c r="AJL69" s="5"/>
      <c r="AJM69" s="5"/>
      <c r="AJN69" s="5"/>
      <c r="AJO69" s="5"/>
      <c r="AJP69" s="5"/>
      <c r="AJQ69" s="5"/>
      <c r="AJR69" s="5"/>
      <c r="AJS69" s="5"/>
      <c r="AJT69" s="5"/>
      <c r="AJU69" s="5"/>
      <c r="AJV69" s="5"/>
      <c r="AJW69" s="5"/>
      <c r="AJX69" s="5"/>
      <c r="AJY69" s="5"/>
      <c r="AJZ69" s="5"/>
      <c r="AKA69" s="5"/>
      <c r="AKB69" s="5"/>
      <c r="AKC69" s="5"/>
      <c r="AKD69" s="5"/>
      <c r="AKE69" s="5"/>
      <c r="AKF69" s="5"/>
    </row>
    <row r="70" spans="1:968" ht="27" customHeight="1">
      <c r="A70" s="204"/>
      <c r="B70" s="204"/>
      <c r="C70" s="258"/>
      <c r="D70" s="258"/>
      <c r="E70" s="267"/>
      <c r="F70" s="111" t="s">
        <v>256</v>
      </c>
      <c r="G70" s="261"/>
      <c r="H70" s="185"/>
      <c r="I70" s="149" t="s">
        <v>46</v>
      </c>
      <c r="J70" s="89">
        <f t="shared" si="0"/>
        <v>1</v>
      </c>
      <c r="K70" s="90"/>
      <c r="L70" s="223"/>
      <c r="M70" s="197"/>
      <c r="N70" s="191"/>
      <c r="O70" s="173"/>
      <c r="P70" s="191"/>
      <c r="Q70" s="191"/>
      <c r="R70" s="191"/>
      <c r="S70" s="212"/>
      <c r="T70" s="212"/>
      <c r="U70" s="338"/>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5"/>
      <c r="NH70" s="5"/>
      <c r="NI70" s="5"/>
      <c r="NJ70" s="5"/>
      <c r="NK70" s="5"/>
      <c r="NL70" s="5"/>
      <c r="NM70" s="5"/>
      <c r="NN70" s="5"/>
      <c r="NO70" s="5"/>
      <c r="NP70" s="5"/>
      <c r="NQ70" s="5"/>
      <c r="NR70" s="5"/>
      <c r="NS70" s="5"/>
      <c r="NT70" s="5"/>
      <c r="NU70" s="5"/>
      <c r="NV70" s="5"/>
      <c r="NW70" s="5"/>
      <c r="NX70" s="5"/>
      <c r="NY70" s="5"/>
      <c r="NZ70" s="5"/>
      <c r="OA70" s="5"/>
      <c r="OB70" s="5"/>
      <c r="OC70" s="5"/>
      <c r="OD70" s="5"/>
      <c r="OE70" s="5"/>
      <c r="OF70" s="5"/>
      <c r="OG70" s="5"/>
      <c r="OH70" s="5"/>
      <c r="OI70" s="5"/>
      <c r="OJ70" s="5"/>
      <c r="OK70" s="5"/>
      <c r="OL70" s="5"/>
      <c r="OM70" s="5"/>
      <c r="ON70" s="5"/>
      <c r="OO70" s="5"/>
      <c r="OP70" s="5"/>
      <c r="OQ70" s="5"/>
      <c r="OR70" s="5"/>
      <c r="OS70" s="5"/>
      <c r="OT70" s="5"/>
      <c r="OU70" s="5"/>
      <c r="OV70" s="5"/>
      <c r="OW70" s="5"/>
      <c r="OX70" s="5"/>
      <c r="OY70" s="5"/>
      <c r="OZ70" s="5"/>
      <c r="PA70" s="5"/>
      <c r="PB70" s="5"/>
      <c r="PC70" s="5"/>
      <c r="PD70" s="5"/>
      <c r="PE70" s="5"/>
      <c r="PF70" s="5"/>
      <c r="PG70" s="5"/>
      <c r="PH70" s="5"/>
      <c r="PI70" s="5"/>
      <c r="PJ70" s="5"/>
      <c r="PK70" s="5"/>
      <c r="PL70" s="5"/>
      <c r="PM70" s="5"/>
      <c r="PN70" s="5"/>
      <c r="PO70" s="5"/>
      <c r="PP70" s="5"/>
      <c r="PQ70" s="5"/>
      <c r="PR70" s="5"/>
      <c r="PS70" s="5"/>
      <c r="PT70" s="5"/>
      <c r="PU70" s="5"/>
      <c r="PV70" s="5"/>
      <c r="PW70" s="5"/>
      <c r="PX70" s="5"/>
      <c r="PY70" s="5"/>
      <c r="PZ70" s="5"/>
      <c r="QA70" s="5"/>
      <c r="QB70" s="5"/>
      <c r="QC70" s="5"/>
      <c r="QD70" s="5"/>
      <c r="QE70" s="5"/>
      <c r="QF70" s="5"/>
      <c r="QG70" s="5"/>
      <c r="QH70" s="5"/>
      <c r="QI70" s="5"/>
      <c r="QJ70" s="5"/>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5"/>
      <c r="RM70" s="5"/>
      <c r="RN70" s="5"/>
      <c r="RO70" s="5"/>
      <c r="RP70" s="5"/>
      <c r="RQ70" s="5"/>
      <c r="RR70" s="5"/>
      <c r="RS70" s="5"/>
      <c r="RT70" s="5"/>
      <c r="RU70" s="5"/>
      <c r="RV70" s="5"/>
      <c r="RW70" s="5"/>
      <c r="RX70" s="5"/>
      <c r="RY70" s="5"/>
      <c r="RZ70" s="5"/>
      <c r="SA70" s="5"/>
      <c r="SB70" s="5"/>
      <c r="SC70" s="5"/>
      <c r="SD70" s="5"/>
      <c r="SE70" s="5"/>
      <c r="SF70" s="5"/>
      <c r="SG70" s="5"/>
      <c r="SH70" s="5"/>
      <c r="SI70" s="5"/>
      <c r="SJ70" s="5"/>
      <c r="SK70" s="5"/>
      <c r="SL70" s="5"/>
      <c r="SM70" s="5"/>
      <c r="SN70" s="5"/>
      <c r="SO70" s="5"/>
      <c r="SP70" s="5"/>
      <c r="SQ70" s="5"/>
      <c r="SR70" s="5"/>
      <c r="SS70" s="5"/>
      <c r="ST70" s="5"/>
      <c r="SU70" s="5"/>
      <c r="SV70" s="5"/>
      <c r="SW70" s="5"/>
      <c r="SX70" s="5"/>
      <c r="SY70" s="5"/>
      <c r="SZ70" s="5"/>
      <c r="TA70" s="5"/>
      <c r="TB70" s="5"/>
      <c r="TC70" s="5"/>
      <c r="TD70" s="5"/>
      <c r="TE70" s="5"/>
      <c r="TF70" s="5"/>
      <c r="TG70" s="5"/>
      <c r="TH70" s="5"/>
      <c r="TI70" s="5"/>
      <c r="TJ70" s="5"/>
      <c r="TK70" s="5"/>
      <c r="TL70" s="5"/>
      <c r="TM70" s="5"/>
      <c r="TN70" s="5"/>
      <c r="TO70" s="5"/>
      <c r="TP70" s="5"/>
      <c r="TQ70" s="5"/>
      <c r="TR70" s="5"/>
      <c r="TS70" s="5"/>
      <c r="TT70" s="5"/>
      <c r="TU70" s="5"/>
      <c r="TV70" s="5"/>
      <c r="TW70" s="5"/>
      <c r="TX70" s="5"/>
      <c r="TY70" s="5"/>
      <c r="TZ70" s="5"/>
      <c r="UA70" s="5"/>
      <c r="UB70" s="5"/>
      <c r="UC70" s="5"/>
      <c r="UD70" s="5"/>
      <c r="UE70" s="5"/>
      <c r="UF70" s="5"/>
      <c r="UG70" s="5"/>
      <c r="UH70" s="5"/>
      <c r="UI70" s="5"/>
      <c r="UJ70" s="5"/>
      <c r="UK70" s="5"/>
      <c r="UL70" s="5"/>
      <c r="UM70" s="5"/>
      <c r="UN70" s="5"/>
      <c r="UO70" s="5"/>
      <c r="UP70" s="5"/>
      <c r="UQ70" s="5"/>
      <c r="UR70" s="5"/>
      <c r="US70" s="5"/>
      <c r="UT70" s="5"/>
      <c r="UU70" s="5"/>
      <c r="UV70" s="5"/>
      <c r="UW70" s="5"/>
      <c r="UX70" s="5"/>
      <c r="UY70" s="5"/>
      <c r="UZ70" s="5"/>
      <c r="VA70" s="5"/>
      <c r="VB70" s="5"/>
      <c r="VC70" s="5"/>
      <c r="VD70" s="5"/>
      <c r="VE70" s="5"/>
      <c r="VF70" s="5"/>
      <c r="VG70" s="5"/>
      <c r="VH70" s="5"/>
      <c r="VI70" s="5"/>
      <c r="VJ70" s="5"/>
      <c r="VK70" s="5"/>
      <c r="VL70" s="5"/>
      <c r="VM70" s="5"/>
      <c r="VN70" s="5"/>
      <c r="VO70" s="5"/>
      <c r="VP70" s="5"/>
      <c r="VQ70" s="5"/>
      <c r="VR70" s="5"/>
      <c r="VS70" s="5"/>
      <c r="VT70" s="5"/>
      <c r="VU70" s="5"/>
      <c r="VV70" s="5"/>
      <c r="VW70" s="5"/>
      <c r="VX70" s="5"/>
      <c r="VY70" s="5"/>
      <c r="VZ70" s="5"/>
      <c r="WA70" s="5"/>
      <c r="WB70" s="5"/>
      <c r="WC70" s="5"/>
      <c r="WD70" s="5"/>
      <c r="WE70" s="5"/>
      <c r="WF70" s="5"/>
      <c r="WG70" s="5"/>
      <c r="WH70" s="5"/>
      <c r="WI70" s="5"/>
      <c r="WJ70" s="5"/>
      <c r="WK70" s="5"/>
      <c r="WL70" s="5"/>
      <c r="WM70" s="5"/>
      <c r="WN70" s="5"/>
      <c r="WO70" s="5"/>
      <c r="WP70" s="5"/>
      <c r="WQ70" s="5"/>
      <c r="WR70" s="5"/>
      <c r="WS70" s="5"/>
      <c r="WT70" s="5"/>
      <c r="WU70" s="5"/>
      <c r="WV70" s="5"/>
      <c r="WW70" s="5"/>
      <c r="WX70" s="5"/>
      <c r="WY70" s="5"/>
      <c r="WZ70" s="5"/>
      <c r="XA70" s="5"/>
      <c r="XB70" s="5"/>
      <c r="XC70" s="5"/>
      <c r="XD70" s="5"/>
      <c r="XE70" s="5"/>
      <c r="XF70" s="5"/>
      <c r="XG70" s="5"/>
      <c r="XH70" s="5"/>
      <c r="XI70" s="5"/>
      <c r="XJ70" s="5"/>
      <c r="XK70" s="5"/>
      <c r="XL70" s="5"/>
      <c r="XM70" s="5"/>
      <c r="XN70" s="5"/>
      <c r="XO70" s="5"/>
      <c r="XP70" s="5"/>
      <c r="XQ70" s="5"/>
      <c r="XR70" s="5"/>
      <c r="XS70" s="5"/>
      <c r="XT70" s="5"/>
      <c r="XU70" s="5"/>
      <c r="XV70" s="5"/>
      <c r="XW70" s="5"/>
      <c r="XX70" s="5"/>
      <c r="XY70" s="5"/>
      <c r="XZ70" s="5"/>
      <c r="YA70" s="5"/>
      <c r="YB70" s="5"/>
      <c r="YC70" s="5"/>
      <c r="YD70" s="5"/>
      <c r="YE70" s="5"/>
      <c r="YF70" s="5"/>
      <c r="YG70" s="5"/>
      <c r="YH70" s="5"/>
      <c r="YI70" s="5"/>
      <c r="YJ70" s="5"/>
      <c r="YK70" s="5"/>
      <c r="YL70" s="5"/>
      <c r="YM70" s="5"/>
      <c r="YN70" s="5"/>
      <c r="YO70" s="5"/>
      <c r="YP70" s="5"/>
      <c r="YQ70" s="5"/>
      <c r="YR70" s="5"/>
      <c r="YS70" s="5"/>
      <c r="YT70" s="5"/>
      <c r="YU70" s="5"/>
      <c r="YV70" s="5"/>
      <c r="YW70" s="5"/>
      <c r="YX70" s="5"/>
      <c r="YY70" s="5"/>
      <c r="YZ70" s="5"/>
      <c r="ZA70" s="5"/>
      <c r="ZB70" s="5"/>
      <c r="ZC70" s="5"/>
      <c r="ZD70" s="5"/>
      <c r="ZE70" s="5"/>
      <c r="ZF70" s="5"/>
      <c r="ZG70" s="5"/>
      <c r="ZH70" s="5"/>
      <c r="ZI70" s="5"/>
      <c r="ZJ70" s="5"/>
      <c r="ZK70" s="5"/>
      <c r="ZL70" s="5"/>
      <c r="ZM70" s="5"/>
      <c r="ZN70" s="5"/>
      <c r="ZO70" s="5"/>
      <c r="ZP70" s="5"/>
      <c r="ZQ70" s="5"/>
      <c r="ZR70" s="5"/>
      <c r="ZS70" s="5"/>
      <c r="ZT70" s="5"/>
      <c r="ZU70" s="5"/>
      <c r="ZV70" s="5"/>
      <c r="ZW70" s="5"/>
      <c r="ZX70" s="5"/>
      <c r="ZY70" s="5"/>
      <c r="ZZ70" s="5"/>
      <c r="AAA70" s="5"/>
      <c r="AAB70" s="5"/>
      <c r="AAC70" s="5"/>
      <c r="AAD70" s="5"/>
      <c r="AAE70" s="5"/>
      <c r="AAF70" s="5"/>
      <c r="AAG70" s="5"/>
      <c r="AAH70" s="5"/>
      <c r="AAI70" s="5"/>
      <c r="AAJ70" s="5"/>
      <c r="AAK70" s="5"/>
      <c r="AAL70" s="5"/>
      <c r="AAM70" s="5"/>
      <c r="AAN70" s="5"/>
      <c r="AAO70" s="5"/>
      <c r="AAP70" s="5"/>
      <c r="AAQ70" s="5"/>
      <c r="AAR70" s="5"/>
      <c r="AAS70" s="5"/>
      <c r="AAT70" s="5"/>
      <c r="AAU70" s="5"/>
      <c r="AAV70" s="5"/>
      <c r="AAW70" s="5"/>
      <c r="AAX70" s="5"/>
      <c r="AAY70" s="5"/>
      <c r="AAZ70" s="5"/>
      <c r="ABA70" s="5"/>
      <c r="ABB70" s="5"/>
      <c r="ABC70" s="5"/>
      <c r="ABD70" s="5"/>
      <c r="ABE70" s="5"/>
      <c r="ABF70" s="5"/>
      <c r="ABG70" s="5"/>
      <c r="ABH70" s="5"/>
      <c r="ABI70" s="5"/>
      <c r="ABJ70" s="5"/>
      <c r="ABK70" s="5"/>
      <c r="ABL70" s="5"/>
      <c r="ABM70" s="5"/>
      <c r="ABN70" s="5"/>
      <c r="ABO70" s="5"/>
      <c r="ABP70" s="5"/>
      <c r="ABQ70" s="5"/>
      <c r="ABR70" s="5"/>
      <c r="ABS70" s="5"/>
      <c r="ABT70" s="5"/>
      <c r="ABU70" s="5"/>
      <c r="ABV70" s="5"/>
      <c r="ABW70" s="5"/>
      <c r="ABX70" s="5"/>
      <c r="ABY70" s="5"/>
      <c r="ABZ70" s="5"/>
      <c r="ACA70" s="5"/>
      <c r="ACB70" s="5"/>
      <c r="ACC70" s="5"/>
      <c r="ACD70" s="5"/>
      <c r="ACE70" s="5"/>
      <c r="ACF70" s="5"/>
      <c r="ACG70" s="5"/>
      <c r="ACH70" s="5"/>
      <c r="ACI70" s="5"/>
      <c r="ACJ70" s="5"/>
      <c r="ACK70" s="5"/>
      <c r="ACL70" s="5"/>
      <c r="ACM70" s="5"/>
      <c r="ACN70" s="5"/>
      <c r="ACO70" s="5"/>
      <c r="ACP70" s="5"/>
      <c r="ACQ70" s="5"/>
      <c r="ACR70" s="5"/>
      <c r="ACS70" s="5"/>
      <c r="ACT70" s="5"/>
      <c r="ACU70" s="5"/>
      <c r="ACV70" s="5"/>
      <c r="ACW70" s="5"/>
      <c r="ACX70" s="5"/>
      <c r="ACY70" s="5"/>
      <c r="ACZ70" s="5"/>
      <c r="ADA70" s="5"/>
      <c r="ADB70" s="5"/>
      <c r="ADC70" s="5"/>
      <c r="ADD70" s="5"/>
      <c r="ADE70" s="5"/>
      <c r="ADF70" s="5"/>
      <c r="ADG70" s="5"/>
      <c r="ADH70" s="5"/>
      <c r="ADI70" s="5"/>
      <c r="ADJ70" s="5"/>
      <c r="ADK70" s="5"/>
      <c r="ADL70" s="5"/>
      <c r="ADM70" s="5"/>
      <c r="ADN70" s="5"/>
      <c r="ADO70" s="5"/>
      <c r="ADP70" s="5"/>
      <c r="ADQ70" s="5"/>
      <c r="ADR70" s="5"/>
      <c r="ADS70" s="5"/>
      <c r="ADT70" s="5"/>
      <c r="ADU70" s="5"/>
      <c r="ADV70" s="5"/>
      <c r="ADW70" s="5"/>
      <c r="ADX70" s="5"/>
      <c r="ADY70" s="5"/>
      <c r="ADZ70" s="5"/>
      <c r="AEA70" s="5"/>
      <c r="AEB70" s="5"/>
      <c r="AEC70" s="5"/>
      <c r="AED70" s="5"/>
      <c r="AEE70" s="5"/>
      <c r="AEF70" s="5"/>
      <c r="AEG70" s="5"/>
      <c r="AEH70" s="5"/>
      <c r="AEI70" s="5"/>
      <c r="AEJ70" s="5"/>
      <c r="AEK70" s="5"/>
      <c r="AEL70" s="5"/>
      <c r="AEM70" s="5"/>
      <c r="AEN70" s="5"/>
      <c r="AEO70" s="5"/>
      <c r="AEP70" s="5"/>
      <c r="AEQ70" s="5"/>
      <c r="AER70" s="5"/>
      <c r="AES70" s="5"/>
      <c r="AET70" s="5"/>
      <c r="AEU70" s="5"/>
      <c r="AEV70" s="5"/>
      <c r="AEW70" s="5"/>
      <c r="AEX70" s="5"/>
      <c r="AEY70" s="5"/>
      <c r="AEZ70" s="5"/>
      <c r="AFA70" s="5"/>
      <c r="AFB70" s="5"/>
      <c r="AFC70" s="5"/>
      <c r="AFD70" s="5"/>
      <c r="AFE70" s="5"/>
      <c r="AFF70" s="5"/>
      <c r="AFG70" s="5"/>
      <c r="AFH70" s="5"/>
      <c r="AFI70" s="5"/>
      <c r="AFJ70" s="5"/>
      <c r="AFK70" s="5"/>
      <c r="AFL70" s="5"/>
      <c r="AFM70" s="5"/>
      <c r="AFN70" s="5"/>
      <c r="AFO70" s="5"/>
      <c r="AFP70" s="5"/>
      <c r="AFQ70" s="5"/>
      <c r="AFR70" s="5"/>
      <c r="AFS70" s="5"/>
      <c r="AFT70" s="5"/>
      <c r="AFU70" s="5"/>
      <c r="AFV70" s="5"/>
      <c r="AFW70" s="5"/>
      <c r="AFX70" s="5"/>
      <c r="AFY70" s="5"/>
      <c r="AFZ70" s="5"/>
      <c r="AGA70" s="5"/>
      <c r="AGB70" s="5"/>
      <c r="AGC70" s="5"/>
      <c r="AGD70" s="5"/>
      <c r="AGE70" s="5"/>
      <c r="AGF70" s="5"/>
      <c r="AGG70" s="5"/>
      <c r="AGH70" s="5"/>
      <c r="AGI70" s="5"/>
      <c r="AGJ70" s="5"/>
      <c r="AGK70" s="5"/>
      <c r="AGL70" s="5"/>
      <c r="AGM70" s="5"/>
      <c r="AGN70" s="5"/>
      <c r="AGO70" s="5"/>
      <c r="AGP70" s="5"/>
      <c r="AGQ70" s="5"/>
      <c r="AGR70" s="5"/>
      <c r="AGS70" s="5"/>
      <c r="AGT70" s="5"/>
      <c r="AGU70" s="5"/>
      <c r="AGV70" s="5"/>
      <c r="AGW70" s="5"/>
      <c r="AGX70" s="5"/>
      <c r="AGY70" s="5"/>
      <c r="AGZ70" s="5"/>
      <c r="AHA70" s="5"/>
      <c r="AHB70" s="5"/>
      <c r="AHC70" s="5"/>
      <c r="AHD70" s="5"/>
      <c r="AHE70" s="5"/>
      <c r="AHF70" s="5"/>
      <c r="AHG70" s="5"/>
      <c r="AHH70" s="5"/>
      <c r="AHI70" s="5"/>
      <c r="AHJ70" s="5"/>
      <c r="AHK70" s="5"/>
      <c r="AHL70" s="5"/>
      <c r="AHM70" s="5"/>
      <c r="AHN70" s="5"/>
      <c r="AHO70" s="5"/>
      <c r="AHP70" s="5"/>
      <c r="AHQ70" s="5"/>
      <c r="AHR70" s="5"/>
      <c r="AHS70" s="5"/>
      <c r="AHT70" s="5"/>
      <c r="AHU70" s="5"/>
      <c r="AHV70" s="5"/>
      <c r="AHW70" s="5"/>
      <c r="AHX70" s="5"/>
      <c r="AHY70" s="5"/>
      <c r="AHZ70" s="5"/>
      <c r="AIA70" s="5"/>
      <c r="AIB70" s="5"/>
      <c r="AIC70" s="5"/>
      <c r="AID70" s="5"/>
      <c r="AIE70" s="5"/>
      <c r="AIF70" s="5"/>
      <c r="AIG70" s="5"/>
      <c r="AIH70" s="5"/>
      <c r="AII70" s="5"/>
      <c r="AIJ70" s="5"/>
      <c r="AIK70" s="5"/>
      <c r="AIL70" s="5"/>
      <c r="AIM70" s="5"/>
      <c r="AIN70" s="5"/>
      <c r="AIO70" s="5"/>
      <c r="AIP70" s="5"/>
      <c r="AIQ70" s="5"/>
      <c r="AIR70" s="5"/>
      <c r="AIS70" s="5"/>
      <c r="AIT70" s="5"/>
      <c r="AIU70" s="5"/>
      <c r="AIV70" s="5"/>
      <c r="AIW70" s="5"/>
      <c r="AIX70" s="5"/>
      <c r="AIY70" s="5"/>
      <c r="AIZ70" s="5"/>
      <c r="AJA70" s="5"/>
      <c r="AJB70" s="5"/>
      <c r="AJC70" s="5"/>
      <c r="AJD70" s="5"/>
      <c r="AJE70" s="5"/>
      <c r="AJF70" s="5"/>
      <c r="AJG70" s="5"/>
      <c r="AJH70" s="5"/>
      <c r="AJI70" s="5"/>
      <c r="AJJ70" s="5"/>
      <c r="AJK70" s="5"/>
      <c r="AJL70" s="5"/>
      <c r="AJM70" s="5"/>
      <c r="AJN70" s="5"/>
      <c r="AJO70" s="5"/>
      <c r="AJP70" s="5"/>
      <c r="AJQ70" s="5"/>
      <c r="AJR70" s="5"/>
      <c r="AJS70" s="5"/>
      <c r="AJT70" s="5"/>
      <c r="AJU70" s="5"/>
      <c r="AJV70" s="5"/>
      <c r="AJW70" s="5"/>
      <c r="AJX70" s="5"/>
      <c r="AJY70" s="5"/>
      <c r="AJZ70" s="5"/>
      <c r="AKA70" s="5"/>
      <c r="AKB70" s="5"/>
      <c r="AKC70" s="5"/>
      <c r="AKD70" s="5"/>
      <c r="AKE70" s="5"/>
      <c r="AKF70" s="5"/>
    </row>
    <row r="71" spans="1:968" ht="27" customHeight="1">
      <c r="A71" s="204"/>
      <c r="B71" s="204"/>
      <c r="C71" s="258"/>
      <c r="D71" s="259"/>
      <c r="E71" s="268"/>
      <c r="F71" s="111" t="s">
        <v>257</v>
      </c>
      <c r="G71" s="261"/>
      <c r="H71" s="185"/>
      <c r="I71" s="149" t="s">
        <v>46</v>
      </c>
      <c r="J71" s="89">
        <f t="shared" ref="J71:J128" si="2">IF(I71="Si",1,IF(I71="No",0,"error"))</f>
        <v>1</v>
      </c>
      <c r="K71" s="90"/>
      <c r="L71" s="223"/>
      <c r="M71" s="197"/>
      <c r="N71" s="191"/>
      <c r="O71" s="173"/>
      <c r="P71" s="191"/>
      <c r="Q71" s="191"/>
      <c r="R71" s="191"/>
      <c r="S71" s="212"/>
      <c r="T71" s="212"/>
      <c r="U71" s="338"/>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row>
    <row r="72" spans="1:968" ht="73.5" customHeight="1">
      <c r="A72" s="204"/>
      <c r="B72" s="204"/>
      <c r="C72" s="258"/>
      <c r="D72" s="106" t="s">
        <v>269</v>
      </c>
      <c r="E72" s="107" t="s">
        <v>43</v>
      </c>
      <c r="F72" s="96" t="s">
        <v>270</v>
      </c>
      <c r="G72" s="262"/>
      <c r="H72" s="185"/>
      <c r="I72" s="93" t="s">
        <v>46</v>
      </c>
      <c r="J72" s="89">
        <f t="shared" si="2"/>
        <v>1</v>
      </c>
      <c r="K72" s="110"/>
      <c r="L72" s="223"/>
      <c r="M72" s="197"/>
      <c r="N72" s="191"/>
      <c r="O72" s="173"/>
      <c r="P72" s="191"/>
      <c r="Q72" s="191"/>
      <c r="R72" s="191"/>
      <c r="S72" s="212"/>
      <c r="T72" s="212"/>
      <c r="U72" s="338"/>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c r="ABB72" s="5"/>
      <c r="ABC72" s="5"/>
      <c r="ABD72" s="5"/>
      <c r="ABE72" s="5"/>
      <c r="ABF72" s="5"/>
      <c r="ABG72" s="5"/>
      <c r="ABH72" s="5"/>
      <c r="ABI72" s="5"/>
      <c r="ABJ72" s="5"/>
      <c r="ABK72" s="5"/>
      <c r="ABL72" s="5"/>
      <c r="ABM72" s="5"/>
      <c r="ABN72" s="5"/>
      <c r="ABO72" s="5"/>
      <c r="ABP72" s="5"/>
      <c r="ABQ72" s="5"/>
      <c r="ABR72" s="5"/>
      <c r="ABS72" s="5"/>
      <c r="ABT72" s="5"/>
      <c r="ABU72" s="5"/>
      <c r="ABV72" s="5"/>
      <c r="ABW72" s="5"/>
      <c r="ABX72" s="5"/>
      <c r="ABY72" s="5"/>
      <c r="ABZ72" s="5"/>
      <c r="ACA72" s="5"/>
      <c r="ACB72" s="5"/>
      <c r="ACC72" s="5"/>
      <c r="ACD72" s="5"/>
      <c r="ACE72" s="5"/>
      <c r="ACF72" s="5"/>
      <c r="ACG72" s="5"/>
      <c r="ACH72" s="5"/>
      <c r="ACI72" s="5"/>
      <c r="ACJ72" s="5"/>
      <c r="ACK72" s="5"/>
      <c r="ACL72" s="5"/>
      <c r="ACM72" s="5"/>
      <c r="ACN72" s="5"/>
      <c r="ACO72" s="5"/>
      <c r="ACP72" s="5"/>
      <c r="ACQ72" s="5"/>
      <c r="ACR72" s="5"/>
      <c r="ACS72" s="5"/>
      <c r="ACT72" s="5"/>
      <c r="ACU72" s="5"/>
      <c r="ACV72" s="5"/>
      <c r="ACW72" s="5"/>
      <c r="ACX72" s="5"/>
      <c r="ACY72" s="5"/>
      <c r="ACZ72" s="5"/>
      <c r="ADA72" s="5"/>
      <c r="ADB72" s="5"/>
      <c r="ADC72" s="5"/>
      <c r="ADD72" s="5"/>
      <c r="ADE72" s="5"/>
      <c r="ADF72" s="5"/>
      <c r="ADG72" s="5"/>
      <c r="ADH72" s="5"/>
      <c r="ADI72" s="5"/>
      <c r="ADJ72" s="5"/>
      <c r="ADK72" s="5"/>
      <c r="ADL72" s="5"/>
      <c r="ADM72" s="5"/>
      <c r="ADN72" s="5"/>
      <c r="ADO72" s="5"/>
      <c r="ADP72" s="5"/>
      <c r="ADQ72" s="5"/>
      <c r="ADR72" s="5"/>
      <c r="ADS72" s="5"/>
      <c r="ADT72" s="5"/>
      <c r="ADU72" s="5"/>
      <c r="ADV72" s="5"/>
      <c r="ADW72" s="5"/>
      <c r="ADX72" s="5"/>
      <c r="ADY72" s="5"/>
      <c r="ADZ72" s="5"/>
      <c r="AEA72" s="5"/>
      <c r="AEB72" s="5"/>
      <c r="AEC72" s="5"/>
      <c r="AED72" s="5"/>
      <c r="AEE72" s="5"/>
      <c r="AEF72" s="5"/>
      <c r="AEG72" s="5"/>
      <c r="AEH72" s="5"/>
      <c r="AEI72" s="5"/>
      <c r="AEJ72" s="5"/>
      <c r="AEK72" s="5"/>
      <c r="AEL72" s="5"/>
      <c r="AEM72" s="5"/>
      <c r="AEN72" s="5"/>
      <c r="AEO72" s="5"/>
      <c r="AEP72" s="5"/>
      <c r="AEQ72" s="5"/>
      <c r="AER72" s="5"/>
      <c r="AES72" s="5"/>
      <c r="AET72" s="5"/>
      <c r="AEU72" s="5"/>
      <c r="AEV72" s="5"/>
      <c r="AEW72" s="5"/>
      <c r="AEX72" s="5"/>
      <c r="AEY72" s="5"/>
      <c r="AEZ72" s="5"/>
      <c r="AFA72" s="5"/>
      <c r="AFB72" s="5"/>
      <c r="AFC72" s="5"/>
      <c r="AFD72" s="5"/>
      <c r="AFE72" s="5"/>
      <c r="AFF72" s="5"/>
      <c r="AFG72" s="5"/>
      <c r="AFH72" s="5"/>
      <c r="AFI72" s="5"/>
      <c r="AFJ72" s="5"/>
      <c r="AFK72" s="5"/>
      <c r="AFL72" s="5"/>
      <c r="AFM72" s="5"/>
      <c r="AFN72" s="5"/>
      <c r="AFO72" s="5"/>
      <c r="AFP72" s="5"/>
      <c r="AFQ72" s="5"/>
      <c r="AFR72" s="5"/>
      <c r="AFS72" s="5"/>
      <c r="AFT72" s="5"/>
      <c r="AFU72" s="5"/>
      <c r="AFV72" s="5"/>
      <c r="AFW72" s="5"/>
      <c r="AFX72" s="5"/>
      <c r="AFY72" s="5"/>
      <c r="AFZ72" s="5"/>
      <c r="AGA72" s="5"/>
      <c r="AGB72" s="5"/>
      <c r="AGC72" s="5"/>
      <c r="AGD72" s="5"/>
      <c r="AGE72" s="5"/>
      <c r="AGF72" s="5"/>
      <c r="AGG72" s="5"/>
      <c r="AGH72" s="5"/>
      <c r="AGI72" s="5"/>
      <c r="AGJ72" s="5"/>
      <c r="AGK72" s="5"/>
      <c r="AGL72" s="5"/>
      <c r="AGM72" s="5"/>
      <c r="AGN72" s="5"/>
      <c r="AGO72" s="5"/>
      <c r="AGP72" s="5"/>
      <c r="AGQ72" s="5"/>
      <c r="AGR72" s="5"/>
      <c r="AGS72" s="5"/>
      <c r="AGT72" s="5"/>
      <c r="AGU72" s="5"/>
      <c r="AGV72" s="5"/>
      <c r="AGW72" s="5"/>
      <c r="AGX72" s="5"/>
      <c r="AGY72" s="5"/>
      <c r="AGZ72" s="5"/>
      <c r="AHA72" s="5"/>
      <c r="AHB72" s="5"/>
      <c r="AHC72" s="5"/>
      <c r="AHD72" s="5"/>
      <c r="AHE72" s="5"/>
      <c r="AHF72" s="5"/>
      <c r="AHG72" s="5"/>
      <c r="AHH72" s="5"/>
      <c r="AHI72" s="5"/>
      <c r="AHJ72" s="5"/>
      <c r="AHK72" s="5"/>
      <c r="AHL72" s="5"/>
      <c r="AHM72" s="5"/>
      <c r="AHN72" s="5"/>
      <c r="AHO72" s="5"/>
      <c r="AHP72" s="5"/>
      <c r="AHQ72" s="5"/>
      <c r="AHR72" s="5"/>
      <c r="AHS72" s="5"/>
      <c r="AHT72" s="5"/>
      <c r="AHU72" s="5"/>
      <c r="AHV72" s="5"/>
      <c r="AHW72" s="5"/>
      <c r="AHX72" s="5"/>
      <c r="AHY72" s="5"/>
      <c r="AHZ72" s="5"/>
      <c r="AIA72" s="5"/>
      <c r="AIB72" s="5"/>
      <c r="AIC72" s="5"/>
      <c r="AID72" s="5"/>
      <c r="AIE72" s="5"/>
      <c r="AIF72" s="5"/>
      <c r="AIG72" s="5"/>
      <c r="AIH72" s="5"/>
      <c r="AII72" s="5"/>
      <c r="AIJ72" s="5"/>
      <c r="AIK72" s="5"/>
      <c r="AIL72" s="5"/>
      <c r="AIM72" s="5"/>
      <c r="AIN72" s="5"/>
      <c r="AIO72" s="5"/>
      <c r="AIP72" s="5"/>
      <c r="AIQ72" s="5"/>
      <c r="AIR72" s="5"/>
      <c r="AIS72" s="5"/>
      <c r="AIT72" s="5"/>
      <c r="AIU72" s="5"/>
      <c r="AIV72" s="5"/>
      <c r="AIW72" s="5"/>
      <c r="AIX72" s="5"/>
      <c r="AIY72" s="5"/>
      <c r="AIZ72" s="5"/>
      <c r="AJA72" s="5"/>
      <c r="AJB72" s="5"/>
      <c r="AJC72" s="5"/>
      <c r="AJD72" s="5"/>
      <c r="AJE72" s="5"/>
      <c r="AJF72" s="5"/>
      <c r="AJG72" s="5"/>
      <c r="AJH72" s="5"/>
      <c r="AJI72" s="5"/>
      <c r="AJJ72" s="5"/>
      <c r="AJK72" s="5"/>
      <c r="AJL72" s="5"/>
      <c r="AJM72" s="5"/>
      <c r="AJN72" s="5"/>
      <c r="AJO72" s="5"/>
      <c r="AJP72" s="5"/>
      <c r="AJQ72" s="5"/>
      <c r="AJR72" s="5"/>
      <c r="AJS72" s="5"/>
      <c r="AJT72" s="5"/>
      <c r="AJU72" s="5"/>
      <c r="AJV72" s="5"/>
      <c r="AJW72" s="5"/>
      <c r="AJX72" s="5"/>
      <c r="AJY72" s="5"/>
      <c r="AJZ72" s="5"/>
      <c r="AKA72" s="5"/>
      <c r="AKB72" s="5"/>
      <c r="AKC72" s="5"/>
      <c r="AKD72" s="5"/>
      <c r="AKE72" s="5"/>
      <c r="AKF72" s="5"/>
    </row>
    <row r="73" spans="1:968" ht="30">
      <c r="A73" s="204"/>
      <c r="B73" s="204"/>
      <c r="C73" s="259"/>
      <c r="D73" s="106" t="s">
        <v>269</v>
      </c>
      <c r="E73" s="107" t="s">
        <v>47</v>
      </c>
      <c r="F73" s="96" t="s">
        <v>271</v>
      </c>
      <c r="G73" s="184" t="s">
        <v>272</v>
      </c>
      <c r="H73" s="185" t="s">
        <v>243</v>
      </c>
      <c r="I73" s="93" t="s">
        <v>46</v>
      </c>
      <c r="J73" s="89">
        <f t="shared" si="2"/>
        <v>1</v>
      </c>
      <c r="K73" s="110"/>
      <c r="L73" s="223"/>
      <c r="M73" s="197"/>
      <c r="N73" s="191"/>
      <c r="O73" s="173"/>
      <c r="P73" s="191"/>
      <c r="Q73" s="191"/>
      <c r="R73" s="191"/>
      <c r="S73" s="212"/>
      <c r="T73" s="212"/>
      <c r="U73" s="338"/>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c r="ABB73" s="5"/>
      <c r="ABC73" s="5"/>
      <c r="ABD73" s="5"/>
      <c r="ABE73" s="5"/>
      <c r="ABF73" s="5"/>
      <c r="ABG73" s="5"/>
      <c r="ABH73" s="5"/>
      <c r="ABI73" s="5"/>
      <c r="ABJ73" s="5"/>
      <c r="ABK73" s="5"/>
      <c r="ABL73" s="5"/>
      <c r="ABM73" s="5"/>
      <c r="ABN73" s="5"/>
      <c r="ABO73" s="5"/>
      <c r="ABP73" s="5"/>
      <c r="ABQ73" s="5"/>
      <c r="ABR73" s="5"/>
      <c r="ABS73" s="5"/>
      <c r="ABT73" s="5"/>
      <c r="ABU73" s="5"/>
      <c r="ABV73" s="5"/>
      <c r="ABW73" s="5"/>
      <c r="ABX73" s="5"/>
      <c r="ABY73" s="5"/>
      <c r="ABZ73" s="5"/>
      <c r="ACA73" s="5"/>
      <c r="ACB73" s="5"/>
      <c r="ACC73" s="5"/>
      <c r="ACD73" s="5"/>
      <c r="ACE73" s="5"/>
      <c r="ACF73" s="5"/>
      <c r="ACG73" s="5"/>
      <c r="ACH73" s="5"/>
      <c r="ACI73" s="5"/>
      <c r="ACJ73" s="5"/>
      <c r="ACK73" s="5"/>
      <c r="ACL73" s="5"/>
      <c r="ACM73" s="5"/>
      <c r="ACN73" s="5"/>
      <c r="ACO73" s="5"/>
      <c r="ACP73" s="5"/>
      <c r="ACQ73" s="5"/>
      <c r="ACR73" s="5"/>
      <c r="ACS73" s="5"/>
      <c r="ACT73" s="5"/>
      <c r="ACU73" s="5"/>
      <c r="ACV73" s="5"/>
      <c r="ACW73" s="5"/>
      <c r="ACX73" s="5"/>
      <c r="ACY73" s="5"/>
      <c r="ACZ73" s="5"/>
      <c r="ADA73" s="5"/>
      <c r="ADB73" s="5"/>
      <c r="ADC73" s="5"/>
      <c r="ADD73" s="5"/>
      <c r="ADE73" s="5"/>
      <c r="ADF73" s="5"/>
      <c r="ADG73" s="5"/>
      <c r="ADH73" s="5"/>
      <c r="ADI73" s="5"/>
      <c r="ADJ73" s="5"/>
      <c r="ADK73" s="5"/>
      <c r="ADL73" s="5"/>
      <c r="ADM73" s="5"/>
      <c r="ADN73" s="5"/>
      <c r="ADO73" s="5"/>
      <c r="ADP73" s="5"/>
      <c r="ADQ73" s="5"/>
      <c r="ADR73" s="5"/>
      <c r="ADS73" s="5"/>
      <c r="ADT73" s="5"/>
      <c r="ADU73" s="5"/>
      <c r="ADV73" s="5"/>
      <c r="ADW73" s="5"/>
      <c r="ADX73" s="5"/>
      <c r="ADY73" s="5"/>
      <c r="ADZ73" s="5"/>
      <c r="AEA73" s="5"/>
      <c r="AEB73" s="5"/>
      <c r="AEC73" s="5"/>
      <c r="AED73" s="5"/>
      <c r="AEE73" s="5"/>
      <c r="AEF73" s="5"/>
      <c r="AEG73" s="5"/>
      <c r="AEH73" s="5"/>
      <c r="AEI73" s="5"/>
      <c r="AEJ73" s="5"/>
      <c r="AEK73" s="5"/>
      <c r="AEL73" s="5"/>
      <c r="AEM73" s="5"/>
      <c r="AEN73" s="5"/>
      <c r="AEO73" s="5"/>
      <c r="AEP73" s="5"/>
      <c r="AEQ73" s="5"/>
      <c r="AER73" s="5"/>
      <c r="AES73" s="5"/>
      <c r="AET73" s="5"/>
      <c r="AEU73" s="5"/>
      <c r="AEV73" s="5"/>
      <c r="AEW73" s="5"/>
      <c r="AEX73" s="5"/>
      <c r="AEY73" s="5"/>
      <c r="AEZ73" s="5"/>
      <c r="AFA73" s="5"/>
      <c r="AFB73" s="5"/>
      <c r="AFC73" s="5"/>
      <c r="AFD73" s="5"/>
      <c r="AFE73" s="5"/>
      <c r="AFF73" s="5"/>
      <c r="AFG73" s="5"/>
      <c r="AFH73" s="5"/>
      <c r="AFI73" s="5"/>
      <c r="AFJ73" s="5"/>
      <c r="AFK73" s="5"/>
      <c r="AFL73" s="5"/>
      <c r="AFM73" s="5"/>
      <c r="AFN73" s="5"/>
      <c r="AFO73" s="5"/>
      <c r="AFP73" s="5"/>
      <c r="AFQ73" s="5"/>
      <c r="AFR73" s="5"/>
      <c r="AFS73" s="5"/>
      <c r="AFT73" s="5"/>
      <c r="AFU73" s="5"/>
      <c r="AFV73" s="5"/>
      <c r="AFW73" s="5"/>
      <c r="AFX73" s="5"/>
      <c r="AFY73" s="5"/>
      <c r="AFZ73" s="5"/>
      <c r="AGA73" s="5"/>
      <c r="AGB73" s="5"/>
      <c r="AGC73" s="5"/>
      <c r="AGD73" s="5"/>
      <c r="AGE73" s="5"/>
      <c r="AGF73" s="5"/>
      <c r="AGG73" s="5"/>
      <c r="AGH73" s="5"/>
      <c r="AGI73" s="5"/>
      <c r="AGJ73" s="5"/>
      <c r="AGK73" s="5"/>
      <c r="AGL73" s="5"/>
      <c r="AGM73" s="5"/>
      <c r="AGN73" s="5"/>
      <c r="AGO73" s="5"/>
      <c r="AGP73" s="5"/>
      <c r="AGQ73" s="5"/>
      <c r="AGR73" s="5"/>
      <c r="AGS73" s="5"/>
      <c r="AGT73" s="5"/>
      <c r="AGU73" s="5"/>
      <c r="AGV73" s="5"/>
      <c r="AGW73" s="5"/>
      <c r="AGX73" s="5"/>
      <c r="AGY73" s="5"/>
      <c r="AGZ73" s="5"/>
      <c r="AHA73" s="5"/>
      <c r="AHB73" s="5"/>
      <c r="AHC73" s="5"/>
      <c r="AHD73" s="5"/>
      <c r="AHE73" s="5"/>
      <c r="AHF73" s="5"/>
      <c r="AHG73" s="5"/>
      <c r="AHH73" s="5"/>
      <c r="AHI73" s="5"/>
      <c r="AHJ73" s="5"/>
      <c r="AHK73" s="5"/>
      <c r="AHL73" s="5"/>
      <c r="AHM73" s="5"/>
      <c r="AHN73" s="5"/>
      <c r="AHO73" s="5"/>
      <c r="AHP73" s="5"/>
      <c r="AHQ73" s="5"/>
      <c r="AHR73" s="5"/>
      <c r="AHS73" s="5"/>
      <c r="AHT73" s="5"/>
      <c r="AHU73" s="5"/>
      <c r="AHV73" s="5"/>
      <c r="AHW73" s="5"/>
      <c r="AHX73" s="5"/>
      <c r="AHY73" s="5"/>
      <c r="AHZ73" s="5"/>
      <c r="AIA73" s="5"/>
      <c r="AIB73" s="5"/>
      <c r="AIC73" s="5"/>
      <c r="AID73" s="5"/>
      <c r="AIE73" s="5"/>
      <c r="AIF73" s="5"/>
      <c r="AIG73" s="5"/>
      <c r="AIH73" s="5"/>
      <c r="AII73" s="5"/>
      <c r="AIJ73" s="5"/>
      <c r="AIK73" s="5"/>
      <c r="AIL73" s="5"/>
      <c r="AIM73" s="5"/>
      <c r="AIN73" s="5"/>
      <c r="AIO73" s="5"/>
      <c r="AIP73" s="5"/>
      <c r="AIQ73" s="5"/>
      <c r="AIR73" s="5"/>
      <c r="AIS73" s="5"/>
      <c r="AIT73" s="5"/>
      <c r="AIU73" s="5"/>
      <c r="AIV73" s="5"/>
      <c r="AIW73" s="5"/>
      <c r="AIX73" s="5"/>
      <c r="AIY73" s="5"/>
      <c r="AIZ73" s="5"/>
      <c r="AJA73" s="5"/>
      <c r="AJB73" s="5"/>
      <c r="AJC73" s="5"/>
      <c r="AJD73" s="5"/>
      <c r="AJE73" s="5"/>
      <c r="AJF73" s="5"/>
      <c r="AJG73" s="5"/>
      <c r="AJH73" s="5"/>
      <c r="AJI73" s="5"/>
      <c r="AJJ73" s="5"/>
      <c r="AJK73" s="5"/>
      <c r="AJL73" s="5"/>
      <c r="AJM73" s="5"/>
      <c r="AJN73" s="5"/>
      <c r="AJO73" s="5"/>
      <c r="AJP73" s="5"/>
      <c r="AJQ73" s="5"/>
      <c r="AJR73" s="5"/>
      <c r="AJS73" s="5"/>
      <c r="AJT73" s="5"/>
      <c r="AJU73" s="5"/>
      <c r="AJV73" s="5"/>
      <c r="AJW73" s="5"/>
      <c r="AJX73" s="5"/>
      <c r="AJY73" s="5"/>
      <c r="AJZ73" s="5"/>
      <c r="AKA73" s="5"/>
      <c r="AKB73" s="5"/>
      <c r="AKC73" s="5"/>
      <c r="AKD73" s="5"/>
      <c r="AKE73" s="5"/>
      <c r="AKF73" s="5"/>
    </row>
    <row r="74" spans="1:968" ht="50.25" customHeight="1">
      <c r="A74" s="205"/>
      <c r="B74" s="205"/>
      <c r="C74" s="106" t="s">
        <v>273</v>
      </c>
      <c r="D74" s="108" t="s">
        <v>274</v>
      </c>
      <c r="E74" s="107" t="s">
        <v>60</v>
      </c>
      <c r="F74" s="96" t="s">
        <v>275</v>
      </c>
      <c r="G74" s="243"/>
      <c r="H74" s="243"/>
      <c r="I74" s="93" t="s">
        <v>46</v>
      </c>
      <c r="J74" s="89">
        <f t="shared" si="2"/>
        <v>1</v>
      </c>
      <c r="K74" s="110"/>
      <c r="L74" s="224"/>
      <c r="M74" s="198"/>
      <c r="N74" s="190"/>
      <c r="O74" s="173"/>
      <c r="P74" s="190"/>
      <c r="Q74" s="190"/>
      <c r="R74" s="190"/>
      <c r="S74" s="196"/>
      <c r="T74" s="196"/>
      <c r="U74" s="339"/>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c r="ABB74" s="5"/>
      <c r="ABC74" s="5"/>
      <c r="ABD74" s="5"/>
      <c r="ABE74" s="5"/>
      <c r="ABF74" s="5"/>
      <c r="ABG74" s="5"/>
      <c r="ABH74" s="5"/>
      <c r="ABI74" s="5"/>
      <c r="ABJ74" s="5"/>
      <c r="ABK74" s="5"/>
      <c r="ABL74" s="5"/>
      <c r="ABM74" s="5"/>
      <c r="ABN74" s="5"/>
      <c r="ABO74" s="5"/>
      <c r="ABP74" s="5"/>
      <c r="ABQ74" s="5"/>
      <c r="ABR74" s="5"/>
      <c r="ABS74" s="5"/>
      <c r="ABT74" s="5"/>
      <c r="ABU74" s="5"/>
      <c r="ABV74" s="5"/>
      <c r="ABW74" s="5"/>
      <c r="ABX74" s="5"/>
      <c r="ABY74" s="5"/>
      <c r="ABZ74" s="5"/>
      <c r="ACA74" s="5"/>
      <c r="ACB74" s="5"/>
      <c r="ACC74" s="5"/>
      <c r="ACD74" s="5"/>
      <c r="ACE74" s="5"/>
      <c r="ACF74" s="5"/>
      <c r="ACG74" s="5"/>
      <c r="ACH74" s="5"/>
      <c r="ACI74" s="5"/>
      <c r="ACJ74" s="5"/>
      <c r="ACK74" s="5"/>
      <c r="ACL74" s="5"/>
      <c r="ACM74" s="5"/>
      <c r="ACN74" s="5"/>
      <c r="ACO74" s="5"/>
      <c r="ACP74" s="5"/>
      <c r="ACQ74" s="5"/>
      <c r="ACR74" s="5"/>
      <c r="ACS74" s="5"/>
      <c r="ACT74" s="5"/>
      <c r="ACU74" s="5"/>
      <c r="ACV74" s="5"/>
      <c r="ACW74" s="5"/>
      <c r="ACX74" s="5"/>
      <c r="ACY74" s="5"/>
      <c r="ACZ74" s="5"/>
      <c r="ADA74" s="5"/>
      <c r="ADB74" s="5"/>
      <c r="ADC74" s="5"/>
      <c r="ADD74" s="5"/>
      <c r="ADE74" s="5"/>
      <c r="ADF74" s="5"/>
      <c r="ADG74" s="5"/>
      <c r="ADH74" s="5"/>
      <c r="ADI74" s="5"/>
      <c r="ADJ74" s="5"/>
      <c r="ADK74" s="5"/>
      <c r="ADL74" s="5"/>
      <c r="ADM74" s="5"/>
      <c r="ADN74" s="5"/>
      <c r="ADO74" s="5"/>
      <c r="ADP74" s="5"/>
      <c r="ADQ74" s="5"/>
      <c r="ADR74" s="5"/>
      <c r="ADS74" s="5"/>
      <c r="ADT74" s="5"/>
      <c r="ADU74" s="5"/>
      <c r="ADV74" s="5"/>
      <c r="ADW74" s="5"/>
      <c r="ADX74" s="5"/>
      <c r="ADY74" s="5"/>
      <c r="ADZ74" s="5"/>
      <c r="AEA74" s="5"/>
      <c r="AEB74" s="5"/>
      <c r="AEC74" s="5"/>
      <c r="AED74" s="5"/>
      <c r="AEE74" s="5"/>
      <c r="AEF74" s="5"/>
      <c r="AEG74" s="5"/>
      <c r="AEH74" s="5"/>
      <c r="AEI74" s="5"/>
      <c r="AEJ74" s="5"/>
      <c r="AEK74" s="5"/>
      <c r="AEL74" s="5"/>
      <c r="AEM74" s="5"/>
      <c r="AEN74" s="5"/>
      <c r="AEO74" s="5"/>
      <c r="AEP74" s="5"/>
      <c r="AEQ74" s="5"/>
      <c r="AER74" s="5"/>
      <c r="AES74" s="5"/>
      <c r="AET74" s="5"/>
      <c r="AEU74" s="5"/>
      <c r="AEV74" s="5"/>
      <c r="AEW74" s="5"/>
      <c r="AEX74" s="5"/>
      <c r="AEY74" s="5"/>
      <c r="AEZ74" s="5"/>
      <c r="AFA74" s="5"/>
      <c r="AFB74" s="5"/>
      <c r="AFC74" s="5"/>
      <c r="AFD74" s="5"/>
      <c r="AFE74" s="5"/>
      <c r="AFF74" s="5"/>
      <c r="AFG74" s="5"/>
      <c r="AFH74" s="5"/>
      <c r="AFI74" s="5"/>
      <c r="AFJ74" s="5"/>
      <c r="AFK74" s="5"/>
      <c r="AFL74" s="5"/>
      <c r="AFM74" s="5"/>
      <c r="AFN74" s="5"/>
      <c r="AFO74" s="5"/>
      <c r="AFP74" s="5"/>
      <c r="AFQ74" s="5"/>
      <c r="AFR74" s="5"/>
      <c r="AFS74" s="5"/>
      <c r="AFT74" s="5"/>
      <c r="AFU74" s="5"/>
      <c r="AFV74" s="5"/>
      <c r="AFW74" s="5"/>
      <c r="AFX74" s="5"/>
      <c r="AFY74" s="5"/>
      <c r="AFZ74" s="5"/>
      <c r="AGA74" s="5"/>
      <c r="AGB74" s="5"/>
      <c r="AGC74" s="5"/>
      <c r="AGD74" s="5"/>
      <c r="AGE74" s="5"/>
      <c r="AGF74" s="5"/>
      <c r="AGG74" s="5"/>
      <c r="AGH74" s="5"/>
      <c r="AGI74" s="5"/>
      <c r="AGJ74" s="5"/>
      <c r="AGK74" s="5"/>
      <c r="AGL74" s="5"/>
      <c r="AGM74" s="5"/>
      <c r="AGN74" s="5"/>
      <c r="AGO74" s="5"/>
      <c r="AGP74" s="5"/>
      <c r="AGQ74" s="5"/>
      <c r="AGR74" s="5"/>
      <c r="AGS74" s="5"/>
      <c r="AGT74" s="5"/>
      <c r="AGU74" s="5"/>
      <c r="AGV74" s="5"/>
      <c r="AGW74" s="5"/>
      <c r="AGX74" s="5"/>
      <c r="AGY74" s="5"/>
      <c r="AGZ74" s="5"/>
      <c r="AHA74" s="5"/>
      <c r="AHB74" s="5"/>
      <c r="AHC74" s="5"/>
      <c r="AHD74" s="5"/>
      <c r="AHE74" s="5"/>
      <c r="AHF74" s="5"/>
      <c r="AHG74" s="5"/>
      <c r="AHH74" s="5"/>
      <c r="AHI74" s="5"/>
      <c r="AHJ74" s="5"/>
      <c r="AHK74" s="5"/>
      <c r="AHL74" s="5"/>
      <c r="AHM74" s="5"/>
      <c r="AHN74" s="5"/>
      <c r="AHO74" s="5"/>
      <c r="AHP74" s="5"/>
      <c r="AHQ74" s="5"/>
      <c r="AHR74" s="5"/>
      <c r="AHS74" s="5"/>
      <c r="AHT74" s="5"/>
      <c r="AHU74" s="5"/>
      <c r="AHV74" s="5"/>
      <c r="AHW74" s="5"/>
      <c r="AHX74" s="5"/>
      <c r="AHY74" s="5"/>
      <c r="AHZ74" s="5"/>
      <c r="AIA74" s="5"/>
      <c r="AIB74" s="5"/>
      <c r="AIC74" s="5"/>
      <c r="AID74" s="5"/>
      <c r="AIE74" s="5"/>
      <c r="AIF74" s="5"/>
      <c r="AIG74" s="5"/>
      <c r="AIH74" s="5"/>
      <c r="AII74" s="5"/>
      <c r="AIJ74" s="5"/>
      <c r="AIK74" s="5"/>
      <c r="AIL74" s="5"/>
      <c r="AIM74" s="5"/>
      <c r="AIN74" s="5"/>
      <c r="AIO74" s="5"/>
      <c r="AIP74" s="5"/>
      <c r="AIQ74" s="5"/>
      <c r="AIR74" s="5"/>
      <c r="AIS74" s="5"/>
      <c r="AIT74" s="5"/>
      <c r="AIU74" s="5"/>
      <c r="AIV74" s="5"/>
      <c r="AIW74" s="5"/>
      <c r="AIX74" s="5"/>
      <c r="AIY74" s="5"/>
      <c r="AIZ74" s="5"/>
      <c r="AJA74" s="5"/>
      <c r="AJB74" s="5"/>
      <c r="AJC74" s="5"/>
      <c r="AJD74" s="5"/>
      <c r="AJE74" s="5"/>
      <c r="AJF74" s="5"/>
      <c r="AJG74" s="5"/>
      <c r="AJH74" s="5"/>
      <c r="AJI74" s="5"/>
      <c r="AJJ74" s="5"/>
      <c r="AJK74" s="5"/>
      <c r="AJL74" s="5"/>
      <c r="AJM74" s="5"/>
      <c r="AJN74" s="5"/>
      <c r="AJO74" s="5"/>
      <c r="AJP74" s="5"/>
      <c r="AJQ74" s="5"/>
      <c r="AJR74" s="5"/>
      <c r="AJS74" s="5"/>
      <c r="AJT74" s="5"/>
      <c r="AJU74" s="5"/>
      <c r="AJV74" s="5"/>
      <c r="AJW74" s="5"/>
      <c r="AJX74" s="5"/>
      <c r="AJY74" s="5"/>
      <c r="AJZ74" s="5"/>
      <c r="AKA74" s="5"/>
      <c r="AKB74" s="5"/>
      <c r="AKC74" s="5"/>
      <c r="AKD74" s="5"/>
      <c r="AKE74" s="5"/>
      <c r="AKF74" s="5"/>
    </row>
    <row r="75" spans="1:968" ht="79.5" customHeight="1">
      <c r="A75" s="203">
        <v>5</v>
      </c>
      <c r="B75" s="203" t="s">
        <v>276</v>
      </c>
      <c r="C75" s="106" t="s">
        <v>277</v>
      </c>
      <c r="D75" s="106" t="s">
        <v>278</v>
      </c>
      <c r="E75" s="107" t="s">
        <v>60</v>
      </c>
      <c r="F75" s="96" t="s">
        <v>279</v>
      </c>
      <c r="G75" s="109"/>
      <c r="H75" s="184" t="s">
        <v>280</v>
      </c>
      <c r="I75" s="93" t="s">
        <v>46</v>
      </c>
      <c r="J75" s="89">
        <f t="shared" si="2"/>
        <v>1</v>
      </c>
      <c r="K75" s="110"/>
      <c r="L75" s="143" t="s">
        <v>281</v>
      </c>
      <c r="M75" s="195" t="s">
        <v>282</v>
      </c>
      <c r="N75" s="195" t="s">
        <v>282</v>
      </c>
      <c r="O75" s="173"/>
      <c r="P75" s="149"/>
      <c r="Q75" s="175" t="s">
        <v>283</v>
      </c>
      <c r="R75" s="154" t="s">
        <v>284</v>
      </c>
      <c r="S75" s="149" t="s">
        <v>31</v>
      </c>
      <c r="T75" s="149"/>
      <c r="U75" s="146" t="s">
        <v>285</v>
      </c>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c r="ABB75" s="5"/>
      <c r="ABC75" s="5"/>
      <c r="ABD75" s="5"/>
      <c r="ABE75" s="5"/>
      <c r="ABF75" s="5"/>
      <c r="ABG75" s="5"/>
      <c r="ABH75" s="5"/>
      <c r="ABI75" s="5"/>
      <c r="ABJ75" s="5"/>
      <c r="ABK75" s="5"/>
      <c r="ABL75" s="5"/>
      <c r="ABM75" s="5"/>
      <c r="ABN75" s="5"/>
      <c r="ABO75" s="5"/>
      <c r="ABP75" s="5"/>
      <c r="ABQ75" s="5"/>
      <c r="ABR75" s="5"/>
      <c r="ABS75" s="5"/>
      <c r="ABT75" s="5"/>
      <c r="ABU75" s="5"/>
      <c r="ABV75" s="5"/>
      <c r="ABW75" s="5"/>
      <c r="ABX75" s="5"/>
      <c r="ABY75" s="5"/>
      <c r="ABZ75" s="5"/>
      <c r="ACA75" s="5"/>
      <c r="ACB75" s="5"/>
      <c r="ACC75" s="5"/>
      <c r="ACD75" s="5"/>
      <c r="ACE75" s="5"/>
      <c r="ACF75" s="5"/>
      <c r="ACG75" s="5"/>
      <c r="ACH75" s="5"/>
      <c r="ACI75" s="5"/>
      <c r="ACJ75" s="5"/>
      <c r="ACK75" s="5"/>
      <c r="ACL75" s="5"/>
      <c r="ACM75" s="5"/>
      <c r="ACN75" s="5"/>
      <c r="ACO75" s="5"/>
      <c r="ACP75" s="5"/>
      <c r="ACQ75" s="5"/>
      <c r="ACR75" s="5"/>
      <c r="ACS75" s="5"/>
      <c r="ACT75" s="5"/>
      <c r="ACU75" s="5"/>
      <c r="ACV75" s="5"/>
      <c r="ACW75" s="5"/>
      <c r="ACX75" s="5"/>
      <c r="ACY75" s="5"/>
      <c r="ACZ75" s="5"/>
      <c r="ADA75" s="5"/>
      <c r="ADB75" s="5"/>
      <c r="ADC75" s="5"/>
      <c r="ADD75" s="5"/>
      <c r="ADE75" s="5"/>
      <c r="ADF75" s="5"/>
      <c r="ADG75" s="5"/>
      <c r="ADH75" s="5"/>
      <c r="ADI75" s="5"/>
      <c r="ADJ75" s="5"/>
      <c r="ADK75" s="5"/>
      <c r="ADL75" s="5"/>
      <c r="ADM75" s="5"/>
      <c r="ADN75" s="5"/>
      <c r="ADO75" s="5"/>
      <c r="ADP75" s="5"/>
      <c r="ADQ75" s="5"/>
      <c r="ADR75" s="5"/>
      <c r="ADS75" s="5"/>
      <c r="ADT75" s="5"/>
      <c r="ADU75" s="5"/>
      <c r="ADV75" s="5"/>
      <c r="ADW75" s="5"/>
      <c r="ADX75" s="5"/>
      <c r="ADY75" s="5"/>
      <c r="ADZ75" s="5"/>
      <c r="AEA75" s="5"/>
      <c r="AEB75" s="5"/>
      <c r="AEC75" s="5"/>
      <c r="AED75" s="5"/>
      <c r="AEE75" s="5"/>
      <c r="AEF75" s="5"/>
      <c r="AEG75" s="5"/>
      <c r="AEH75" s="5"/>
      <c r="AEI75" s="5"/>
      <c r="AEJ75" s="5"/>
      <c r="AEK75" s="5"/>
      <c r="AEL75" s="5"/>
      <c r="AEM75" s="5"/>
      <c r="AEN75" s="5"/>
      <c r="AEO75" s="5"/>
      <c r="AEP75" s="5"/>
      <c r="AEQ75" s="5"/>
      <c r="AER75" s="5"/>
      <c r="AES75" s="5"/>
      <c r="AET75" s="5"/>
      <c r="AEU75" s="5"/>
      <c r="AEV75" s="5"/>
      <c r="AEW75" s="5"/>
      <c r="AEX75" s="5"/>
      <c r="AEY75" s="5"/>
      <c r="AEZ75" s="5"/>
      <c r="AFA75" s="5"/>
      <c r="AFB75" s="5"/>
      <c r="AFC75" s="5"/>
      <c r="AFD75" s="5"/>
      <c r="AFE75" s="5"/>
      <c r="AFF75" s="5"/>
      <c r="AFG75" s="5"/>
      <c r="AFH75" s="5"/>
      <c r="AFI75" s="5"/>
      <c r="AFJ75" s="5"/>
      <c r="AFK75" s="5"/>
      <c r="AFL75" s="5"/>
      <c r="AFM75" s="5"/>
      <c r="AFN75" s="5"/>
      <c r="AFO75" s="5"/>
      <c r="AFP75" s="5"/>
      <c r="AFQ75" s="5"/>
      <c r="AFR75" s="5"/>
      <c r="AFS75" s="5"/>
      <c r="AFT75" s="5"/>
      <c r="AFU75" s="5"/>
      <c r="AFV75" s="5"/>
      <c r="AFW75" s="5"/>
      <c r="AFX75" s="5"/>
      <c r="AFY75" s="5"/>
      <c r="AFZ75" s="5"/>
      <c r="AGA75" s="5"/>
      <c r="AGB75" s="5"/>
      <c r="AGC75" s="5"/>
      <c r="AGD75" s="5"/>
      <c r="AGE75" s="5"/>
      <c r="AGF75" s="5"/>
      <c r="AGG75" s="5"/>
      <c r="AGH75" s="5"/>
      <c r="AGI75" s="5"/>
      <c r="AGJ75" s="5"/>
      <c r="AGK75" s="5"/>
      <c r="AGL75" s="5"/>
      <c r="AGM75" s="5"/>
      <c r="AGN75" s="5"/>
      <c r="AGO75" s="5"/>
      <c r="AGP75" s="5"/>
      <c r="AGQ75" s="5"/>
      <c r="AGR75" s="5"/>
      <c r="AGS75" s="5"/>
      <c r="AGT75" s="5"/>
      <c r="AGU75" s="5"/>
      <c r="AGV75" s="5"/>
      <c r="AGW75" s="5"/>
      <c r="AGX75" s="5"/>
      <c r="AGY75" s="5"/>
      <c r="AGZ75" s="5"/>
      <c r="AHA75" s="5"/>
      <c r="AHB75" s="5"/>
      <c r="AHC75" s="5"/>
      <c r="AHD75" s="5"/>
      <c r="AHE75" s="5"/>
      <c r="AHF75" s="5"/>
      <c r="AHG75" s="5"/>
      <c r="AHH75" s="5"/>
      <c r="AHI75" s="5"/>
      <c r="AHJ75" s="5"/>
      <c r="AHK75" s="5"/>
      <c r="AHL75" s="5"/>
      <c r="AHM75" s="5"/>
      <c r="AHN75" s="5"/>
      <c r="AHO75" s="5"/>
      <c r="AHP75" s="5"/>
      <c r="AHQ75" s="5"/>
      <c r="AHR75" s="5"/>
      <c r="AHS75" s="5"/>
      <c r="AHT75" s="5"/>
      <c r="AHU75" s="5"/>
      <c r="AHV75" s="5"/>
      <c r="AHW75" s="5"/>
      <c r="AHX75" s="5"/>
      <c r="AHY75" s="5"/>
      <c r="AHZ75" s="5"/>
      <c r="AIA75" s="5"/>
      <c r="AIB75" s="5"/>
      <c r="AIC75" s="5"/>
      <c r="AID75" s="5"/>
      <c r="AIE75" s="5"/>
      <c r="AIF75" s="5"/>
      <c r="AIG75" s="5"/>
      <c r="AIH75" s="5"/>
      <c r="AII75" s="5"/>
      <c r="AIJ75" s="5"/>
      <c r="AIK75" s="5"/>
      <c r="AIL75" s="5"/>
      <c r="AIM75" s="5"/>
      <c r="AIN75" s="5"/>
      <c r="AIO75" s="5"/>
      <c r="AIP75" s="5"/>
      <c r="AIQ75" s="5"/>
      <c r="AIR75" s="5"/>
      <c r="AIS75" s="5"/>
      <c r="AIT75" s="5"/>
      <c r="AIU75" s="5"/>
      <c r="AIV75" s="5"/>
      <c r="AIW75" s="5"/>
      <c r="AIX75" s="5"/>
      <c r="AIY75" s="5"/>
      <c r="AIZ75" s="5"/>
      <c r="AJA75" s="5"/>
      <c r="AJB75" s="5"/>
      <c r="AJC75" s="5"/>
      <c r="AJD75" s="5"/>
      <c r="AJE75" s="5"/>
      <c r="AJF75" s="5"/>
      <c r="AJG75" s="5"/>
      <c r="AJH75" s="5"/>
      <c r="AJI75" s="5"/>
      <c r="AJJ75" s="5"/>
      <c r="AJK75" s="5"/>
      <c r="AJL75" s="5"/>
      <c r="AJM75" s="5"/>
      <c r="AJN75" s="5"/>
      <c r="AJO75" s="5"/>
      <c r="AJP75" s="5"/>
      <c r="AJQ75" s="5"/>
      <c r="AJR75" s="5"/>
      <c r="AJS75" s="5"/>
      <c r="AJT75" s="5"/>
      <c r="AJU75" s="5"/>
      <c r="AJV75" s="5"/>
      <c r="AJW75" s="5"/>
      <c r="AJX75" s="5"/>
      <c r="AJY75" s="5"/>
      <c r="AJZ75" s="5"/>
      <c r="AKA75" s="5"/>
      <c r="AKB75" s="5"/>
      <c r="AKC75" s="5"/>
      <c r="AKD75" s="5"/>
      <c r="AKE75" s="5"/>
      <c r="AKF75" s="5"/>
    </row>
    <row r="76" spans="1:968" ht="130.5" customHeight="1">
      <c r="A76" s="204"/>
      <c r="B76" s="204"/>
      <c r="C76" s="257" t="s">
        <v>286</v>
      </c>
      <c r="D76" s="257" t="s">
        <v>287</v>
      </c>
      <c r="E76" s="107" t="s">
        <v>60</v>
      </c>
      <c r="F76" s="96" t="s">
        <v>288</v>
      </c>
      <c r="G76" s="260" t="s">
        <v>289</v>
      </c>
      <c r="H76" s="185"/>
      <c r="I76" s="93" t="s">
        <v>46</v>
      </c>
      <c r="J76" s="89">
        <f t="shared" si="2"/>
        <v>1</v>
      </c>
      <c r="K76" s="110"/>
      <c r="L76" s="225" t="s">
        <v>290</v>
      </c>
      <c r="M76" s="212"/>
      <c r="N76" s="212"/>
      <c r="O76" s="173"/>
      <c r="P76" s="195"/>
      <c r="Q76" s="189" t="s">
        <v>200</v>
      </c>
      <c r="R76" s="189"/>
      <c r="S76" s="301" t="s">
        <v>31</v>
      </c>
      <c r="T76" s="301"/>
      <c r="U76" s="302" t="s">
        <v>291</v>
      </c>
      <c r="V76" s="327"/>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c r="ABB76" s="5"/>
      <c r="ABC76" s="5"/>
      <c r="ABD76" s="5"/>
      <c r="ABE76" s="5"/>
      <c r="ABF76" s="5"/>
      <c r="ABG76" s="5"/>
      <c r="ABH76" s="5"/>
      <c r="ABI76" s="5"/>
      <c r="ABJ76" s="5"/>
      <c r="ABK76" s="5"/>
      <c r="ABL76" s="5"/>
      <c r="ABM76" s="5"/>
      <c r="ABN76" s="5"/>
      <c r="ABO76" s="5"/>
      <c r="ABP76" s="5"/>
      <c r="ABQ76" s="5"/>
      <c r="ABR76" s="5"/>
      <c r="ABS76" s="5"/>
      <c r="ABT76" s="5"/>
      <c r="ABU76" s="5"/>
      <c r="ABV76" s="5"/>
      <c r="ABW76" s="5"/>
      <c r="ABX76" s="5"/>
      <c r="ABY76" s="5"/>
      <c r="ABZ76" s="5"/>
      <c r="ACA76" s="5"/>
      <c r="ACB76" s="5"/>
      <c r="ACC76" s="5"/>
      <c r="ACD76" s="5"/>
      <c r="ACE76" s="5"/>
      <c r="ACF76" s="5"/>
      <c r="ACG76" s="5"/>
      <c r="ACH76" s="5"/>
      <c r="ACI76" s="5"/>
      <c r="ACJ76" s="5"/>
      <c r="ACK76" s="5"/>
      <c r="ACL76" s="5"/>
      <c r="ACM76" s="5"/>
      <c r="ACN76" s="5"/>
      <c r="ACO76" s="5"/>
      <c r="ACP76" s="5"/>
      <c r="ACQ76" s="5"/>
      <c r="ACR76" s="5"/>
      <c r="ACS76" s="5"/>
      <c r="ACT76" s="5"/>
      <c r="ACU76" s="5"/>
      <c r="ACV76" s="5"/>
      <c r="ACW76" s="5"/>
      <c r="ACX76" s="5"/>
      <c r="ACY76" s="5"/>
      <c r="ACZ76" s="5"/>
      <c r="ADA76" s="5"/>
      <c r="ADB76" s="5"/>
      <c r="ADC76" s="5"/>
      <c r="ADD76" s="5"/>
      <c r="ADE76" s="5"/>
      <c r="ADF76" s="5"/>
      <c r="ADG76" s="5"/>
      <c r="ADH76" s="5"/>
      <c r="ADI76" s="5"/>
      <c r="ADJ76" s="5"/>
      <c r="ADK76" s="5"/>
      <c r="ADL76" s="5"/>
      <c r="ADM76" s="5"/>
      <c r="ADN76" s="5"/>
      <c r="ADO76" s="5"/>
      <c r="ADP76" s="5"/>
      <c r="ADQ76" s="5"/>
      <c r="ADR76" s="5"/>
      <c r="ADS76" s="5"/>
      <c r="ADT76" s="5"/>
      <c r="ADU76" s="5"/>
      <c r="ADV76" s="5"/>
      <c r="ADW76" s="5"/>
      <c r="ADX76" s="5"/>
      <c r="ADY76" s="5"/>
      <c r="ADZ76" s="5"/>
      <c r="AEA76" s="5"/>
      <c r="AEB76" s="5"/>
      <c r="AEC76" s="5"/>
      <c r="AED76" s="5"/>
      <c r="AEE76" s="5"/>
      <c r="AEF76" s="5"/>
      <c r="AEG76" s="5"/>
      <c r="AEH76" s="5"/>
      <c r="AEI76" s="5"/>
      <c r="AEJ76" s="5"/>
      <c r="AEK76" s="5"/>
      <c r="AEL76" s="5"/>
      <c r="AEM76" s="5"/>
      <c r="AEN76" s="5"/>
      <c r="AEO76" s="5"/>
      <c r="AEP76" s="5"/>
      <c r="AEQ76" s="5"/>
      <c r="AER76" s="5"/>
      <c r="AES76" s="5"/>
      <c r="AET76" s="5"/>
      <c r="AEU76" s="5"/>
      <c r="AEV76" s="5"/>
      <c r="AEW76" s="5"/>
      <c r="AEX76" s="5"/>
      <c r="AEY76" s="5"/>
      <c r="AEZ76" s="5"/>
      <c r="AFA76" s="5"/>
      <c r="AFB76" s="5"/>
      <c r="AFC76" s="5"/>
      <c r="AFD76" s="5"/>
      <c r="AFE76" s="5"/>
      <c r="AFF76" s="5"/>
      <c r="AFG76" s="5"/>
      <c r="AFH76" s="5"/>
      <c r="AFI76" s="5"/>
      <c r="AFJ76" s="5"/>
      <c r="AFK76" s="5"/>
      <c r="AFL76" s="5"/>
      <c r="AFM76" s="5"/>
      <c r="AFN76" s="5"/>
      <c r="AFO76" s="5"/>
      <c r="AFP76" s="5"/>
      <c r="AFQ76" s="5"/>
      <c r="AFR76" s="5"/>
      <c r="AFS76" s="5"/>
      <c r="AFT76" s="5"/>
      <c r="AFU76" s="5"/>
      <c r="AFV76" s="5"/>
      <c r="AFW76" s="5"/>
      <c r="AFX76" s="5"/>
      <c r="AFY76" s="5"/>
      <c r="AFZ76" s="5"/>
      <c r="AGA76" s="5"/>
      <c r="AGB76" s="5"/>
      <c r="AGC76" s="5"/>
      <c r="AGD76" s="5"/>
      <c r="AGE76" s="5"/>
      <c r="AGF76" s="5"/>
      <c r="AGG76" s="5"/>
      <c r="AGH76" s="5"/>
      <c r="AGI76" s="5"/>
      <c r="AGJ76" s="5"/>
      <c r="AGK76" s="5"/>
      <c r="AGL76" s="5"/>
      <c r="AGM76" s="5"/>
      <c r="AGN76" s="5"/>
      <c r="AGO76" s="5"/>
      <c r="AGP76" s="5"/>
      <c r="AGQ76" s="5"/>
      <c r="AGR76" s="5"/>
      <c r="AGS76" s="5"/>
      <c r="AGT76" s="5"/>
      <c r="AGU76" s="5"/>
      <c r="AGV76" s="5"/>
      <c r="AGW76" s="5"/>
      <c r="AGX76" s="5"/>
      <c r="AGY76" s="5"/>
      <c r="AGZ76" s="5"/>
      <c r="AHA76" s="5"/>
      <c r="AHB76" s="5"/>
      <c r="AHC76" s="5"/>
      <c r="AHD76" s="5"/>
      <c r="AHE76" s="5"/>
      <c r="AHF76" s="5"/>
      <c r="AHG76" s="5"/>
      <c r="AHH76" s="5"/>
      <c r="AHI76" s="5"/>
      <c r="AHJ76" s="5"/>
      <c r="AHK76" s="5"/>
      <c r="AHL76" s="5"/>
      <c r="AHM76" s="5"/>
      <c r="AHN76" s="5"/>
      <c r="AHO76" s="5"/>
      <c r="AHP76" s="5"/>
      <c r="AHQ76" s="5"/>
      <c r="AHR76" s="5"/>
      <c r="AHS76" s="5"/>
      <c r="AHT76" s="5"/>
      <c r="AHU76" s="5"/>
      <c r="AHV76" s="5"/>
      <c r="AHW76" s="5"/>
      <c r="AHX76" s="5"/>
      <c r="AHY76" s="5"/>
      <c r="AHZ76" s="5"/>
      <c r="AIA76" s="5"/>
      <c r="AIB76" s="5"/>
      <c r="AIC76" s="5"/>
      <c r="AID76" s="5"/>
      <c r="AIE76" s="5"/>
      <c r="AIF76" s="5"/>
      <c r="AIG76" s="5"/>
      <c r="AIH76" s="5"/>
      <c r="AII76" s="5"/>
      <c r="AIJ76" s="5"/>
      <c r="AIK76" s="5"/>
      <c r="AIL76" s="5"/>
      <c r="AIM76" s="5"/>
      <c r="AIN76" s="5"/>
      <c r="AIO76" s="5"/>
      <c r="AIP76" s="5"/>
      <c r="AIQ76" s="5"/>
      <c r="AIR76" s="5"/>
      <c r="AIS76" s="5"/>
      <c r="AIT76" s="5"/>
      <c r="AIU76" s="5"/>
      <c r="AIV76" s="5"/>
      <c r="AIW76" s="5"/>
      <c r="AIX76" s="5"/>
      <c r="AIY76" s="5"/>
      <c r="AIZ76" s="5"/>
      <c r="AJA76" s="5"/>
      <c r="AJB76" s="5"/>
      <c r="AJC76" s="5"/>
      <c r="AJD76" s="5"/>
      <c r="AJE76" s="5"/>
      <c r="AJF76" s="5"/>
      <c r="AJG76" s="5"/>
      <c r="AJH76" s="5"/>
      <c r="AJI76" s="5"/>
      <c r="AJJ76" s="5"/>
      <c r="AJK76" s="5"/>
      <c r="AJL76" s="5"/>
      <c r="AJM76" s="5"/>
      <c r="AJN76" s="5"/>
      <c r="AJO76" s="5"/>
      <c r="AJP76" s="5"/>
      <c r="AJQ76" s="5"/>
      <c r="AJR76" s="5"/>
      <c r="AJS76" s="5"/>
      <c r="AJT76" s="5"/>
      <c r="AJU76" s="5"/>
      <c r="AJV76" s="5"/>
      <c r="AJW76" s="5"/>
      <c r="AJX76" s="5"/>
      <c r="AJY76" s="5"/>
      <c r="AJZ76" s="5"/>
      <c r="AKA76" s="5"/>
      <c r="AKB76" s="5"/>
      <c r="AKC76" s="5"/>
      <c r="AKD76" s="5"/>
      <c r="AKE76" s="5"/>
      <c r="AKF76" s="5"/>
    </row>
    <row r="77" spans="1:968" ht="123.75" customHeight="1">
      <c r="A77" s="204"/>
      <c r="B77" s="204"/>
      <c r="C77" s="258"/>
      <c r="D77" s="258"/>
      <c r="E77" s="107" t="s">
        <v>60</v>
      </c>
      <c r="F77" s="96" t="s">
        <v>292</v>
      </c>
      <c r="G77" s="261"/>
      <c r="H77" s="185"/>
      <c r="I77" s="93" t="s">
        <v>46</v>
      </c>
      <c r="J77" s="89">
        <f t="shared" si="2"/>
        <v>1</v>
      </c>
      <c r="K77" s="110"/>
      <c r="L77" s="226"/>
      <c r="M77" s="212"/>
      <c r="N77" s="212"/>
      <c r="O77" s="173"/>
      <c r="P77" s="196"/>
      <c r="Q77" s="191"/>
      <c r="R77" s="191"/>
      <c r="S77" s="301"/>
      <c r="T77" s="301"/>
      <c r="U77" s="302"/>
      <c r="V77" s="327"/>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c r="ABB77" s="5"/>
      <c r="ABC77" s="5"/>
      <c r="ABD77" s="5"/>
      <c r="ABE77" s="5"/>
      <c r="ABF77" s="5"/>
      <c r="ABG77" s="5"/>
      <c r="ABH77" s="5"/>
      <c r="ABI77" s="5"/>
      <c r="ABJ77" s="5"/>
      <c r="ABK77" s="5"/>
      <c r="ABL77" s="5"/>
      <c r="ABM77" s="5"/>
      <c r="ABN77" s="5"/>
      <c r="ABO77" s="5"/>
      <c r="ABP77" s="5"/>
      <c r="ABQ77" s="5"/>
      <c r="ABR77" s="5"/>
      <c r="ABS77" s="5"/>
      <c r="ABT77" s="5"/>
      <c r="ABU77" s="5"/>
      <c r="ABV77" s="5"/>
      <c r="ABW77" s="5"/>
      <c r="ABX77" s="5"/>
      <c r="ABY77" s="5"/>
      <c r="ABZ77" s="5"/>
      <c r="ACA77" s="5"/>
      <c r="ACB77" s="5"/>
      <c r="ACC77" s="5"/>
      <c r="ACD77" s="5"/>
      <c r="ACE77" s="5"/>
      <c r="ACF77" s="5"/>
      <c r="ACG77" s="5"/>
      <c r="ACH77" s="5"/>
      <c r="ACI77" s="5"/>
      <c r="ACJ77" s="5"/>
      <c r="ACK77" s="5"/>
      <c r="ACL77" s="5"/>
      <c r="ACM77" s="5"/>
      <c r="ACN77" s="5"/>
      <c r="ACO77" s="5"/>
      <c r="ACP77" s="5"/>
      <c r="ACQ77" s="5"/>
      <c r="ACR77" s="5"/>
      <c r="ACS77" s="5"/>
      <c r="ACT77" s="5"/>
      <c r="ACU77" s="5"/>
      <c r="ACV77" s="5"/>
      <c r="ACW77" s="5"/>
      <c r="ACX77" s="5"/>
      <c r="ACY77" s="5"/>
      <c r="ACZ77" s="5"/>
      <c r="ADA77" s="5"/>
      <c r="ADB77" s="5"/>
      <c r="ADC77" s="5"/>
      <c r="ADD77" s="5"/>
      <c r="ADE77" s="5"/>
      <c r="ADF77" s="5"/>
      <c r="ADG77" s="5"/>
      <c r="ADH77" s="5"/>
      <c r="ADI77" s="5"/>
      <c r="ADJ77" s="5"/>
      <c r="ADK77" s="5"/>
      <c r="ADL77" s="5"/>
      <c r="ADM77" s="5"/>
      <c r="ADN77" s="5"/>
      <c r="ADO77" s="5"/>
      <c r="ADP77" s="5"/>
      <c r="ADQ77" s="5"/>
      <c r="ADR77" s="5"/>
      <c r="ADS77" s="5"/>
      <c r="ADT77" s="5"/>
      <c r="ADU77" s="5"/>
      <c r="ADV77" s="5"/>
      <c r="ADW77" s="5"/>
      <c r="ADX77" s="5"/>
      <c r="ADY77" s="5"/>
      <c r="ADZ77" s="5"/>
      <c r="AEA77" s="5"/>
      <c r="AEB77" s="5"/>
      <c r="AEC77" s="5"/>
      <c r="AED77" s="5"/>
      <c r="AEE77" s="5"/>
      <c r="AEF77" s="5"/>
      <c r="AEG77" s="5"/>
      <c r="AEH77" s="5"/>
      <c r="AEI77" s="5"/>
      <c r="AEJ77" s="5"/>
      <c r="AEK77" s="5"/>
      <c r="AEL77" s="5"/>
      <c r="AEM77" s="5"/>
      <c r="AEN77" s="5"/>
      <c r="AEO77" s="5"/>
      <c r="AEP77" s="5"/>
      <c r="AEQ77" s="5"/>
      <c r="AER77" s="5"/>
      <c r="AES77" s="5"/>
      <c r="AET77" s="5"/>
      <c r="AEU77" s="5"/>
      <c r="AEV77" s="5"/>
      <c r="AEW77" s="5"/>
      <c r="AEX77" s="5"/>
      <c r="AEY77" s="5"/>
      <c r="AEZ77" s="5"/>
      <c r="AFA77" s="5"/>
      <c r="AFB77" s="5"/>
      <c r="AFC77" s="5"/>
      <c r="AFD77" s="5"/>
      <c r="AFE77" s="5"/>
      <c r="AFF77" s="5"/>
      <c r="AFG77" s="5"/>
      <c r="AFH77" s="5"/>
      <c r="AFI77" s="5"/>
      <c r="AFJ77" s="5"/>
      <c r="AFK77" s="5"/>
      <c r="AFL77" s="5"/>
      <c r="AFM77" s="5"/>
      <c r="AFN77" s="5"/>
      <c r="AFO77" s="5"/>
      <c r="AFP77" s="5"/>
      <c r="AFQ77" s="5"/>
      <c r="AFR77" s="5"/>
      <c r="AFS77" s="5"/>
      <c r="AFT77" s="5"/>
      <c r="AFU77" s="5"/>
      <c r="AFV77" s="5"/>
      <c r="AFW77" s="5"/>
      <c r="AFX77" s="5"/>
      <c r="AFY77" s="5"/>
      <c r="AFZ77" s="5"/>
      <c r="AGA77" s="5"/>
      <c r="AGB77" s="5"/>
      <c r="AGC77" s="5"/>
      <c r="AGD77" s="5"/>
      <c r="AGE77" s="5"/>
      <c r="AGF77" s="5"/>
      <c r="AGG77" s="5"/>
      <c r="AGH77" s="5"/>
      <c r="AGI77" s="5"/>
      <c r="AGJ77" s="5"/>
      <c r="AGK77" s="5"/>
      <c r="AGL77" s="5"/>
      <c r="AGM77" s="5"/>
      <c r="AGN77" s="5"/>
      <c r="AGO77" s="5"/>
      <c r="AGP77" s="5"/>
      <c r="AGQ77" s="5"/>
      <c r="AGR77" s="5"/>
      <c r="AGS77" s="5"/>
      <c r="AGT77" s="5"/>
      <c r="AGU77" s="5"/>
      <c r="AGV77" s="5"/>
      <c r="AGW77" s="5"/>
      <c r="AGX77" s="5"/>
      <c r="AGY77" s="5"/>
      <c r="AGZ77" s="5"/>
      <c r="AHA77" s="5"/>
      <c r="AHB77" s="5"/>
      <c r="AHC77" s="5"/>
      <c r="AHD77" s="5"/>
      <c r="AHE77" s="5"/>
      <c r="AHF77" s="5"/>
      <c r="AHG77" s="5"/>
      <c r="AHH77" s="5"/>
      <c r="AHI77" s="5"/>
      <c r="AHJ77" s="5"/>
      <c r="AHK77" s="5"/>
      <c r="AHL77" s="5"/>
      <c r="AHM77" s="5"/>
      <c r="AHN77" s="5"/>
      <c r="AHO77" s="5"/>
      <c r="AHP77" s="5"/>
      <c r="AHQ77" s="5"/>
      <c r="AHR77" s="5"/>
      <c r="AHS77" s="5"/>
      <c r="AHT77" s="5"/>
      <c r="AHU77" s="5"/>
      <c r="AHV77" s="5"/>
      <c r="AHW77" s="5"/>
      <c r="AHX77" s="5"/>
      <c r="AHY77" s="5"/>
      <c r="AHZ77" s="5"/>
      <c r="AIA77" s="5"/>
      <c r="AIB77" s="5"/>
      <c r="AIC77" s="5"/>
      <c r="AID77" s="5"/>
      <c r="AIE77" s="5"/>
      <c r="AIF77" s="5"/>
      <c r="AIG77" s="5"/>
      <c r="AIH77" s="5"/>
      <c r="AII77" s="5"/>
      <c r="AIJ77" s="5"/>
      <c r="AIK77" s="5"/>
      <c r="AIL77" s="5"/>
      <c r="AIM77" s="5"/>
      <c r="AIN77" s="5"/>
      <c r="AIO77" s="5"/>
      <c r="AIP77" s="5"/>
      <c r="AIQ77" s="5"/>
      <c r="AIR77" s="5"/>
      <c r="AIS77" s="5"/>
      <c r="AIT77" s="5"/>
      <c r="AIU77" s="5"/>
      <c r="AIV77" s="5"/>
      <c r="AIW77" s="5"/>
      <c r="AIX77" s="5"/>
      <c r="AIY77" s="5"/>
      <c r="AIZ77" s="5"/>
      <c r="AJA77" s="5"/>
      <c r="AJB77" s="5"/>
      <c r="AJC77" s="5"/>
      <c r="AJD77" s="5"/>
      <c r="AJE77" s="5"/>
      <c r="AJF77" s="5"/>
      <c r="AJG77" s="5"/>
      <c r="AJH77" s="5"/>
      <c r="AJI77" s="5"/>
      <c r="AJJ77" s="5"/>
      <c r="AJK77" s="5"/>
      <c r="AJL77" s="5"/>
      <c r="AJM77" s="5"/>
      <c r="AJN77" s="5"/>
      <c r="AJO77" s="5"/>
      <c r="AJP77" s="5"/>
      <c r="AJQ77" s="5"/>
      <c r="AJR77" s="5"/>
      <c r="AJS77" s="5"/>
      <c r="AJT77" s="5"/>
      <c r="AJU77" s="5"/>
      <c r="AJV77" s="5"/>
      <c r="AJW77" s="5"/>
      <c r="AJX77" s="5"/>
      <c r="AJY77" s="5"/>
      <c r="AJZ77" s="5"/>
      <c r="AKA77" s="5"/>
      <c r="AKB77" s="5"/>
      <c r="AKC77" s="5"/>
      <c r="AKD77" s="5"/>
      <c r="AKE77" s="5"/>
      <c r="AKF77" s="5"/>
    </row>
    <row r="78" spans="1:968" ht="135" customHeight="1">
      <c r="A78" s="204"/>
      <c r="B78" s="204"/>
      <c r="C78" s="259"/>
      <c r="D78" s="259"/>
      <c r="E78" s="107" t="s">
        <v>60</v>
      </c>
      <c r="F78" s="96" t="s">
        <v>293</v>
      </c>
      <c r="G78" s="261"/>
      <c r="H78" s="185"/>
      <c r="I78" s="93" t="s">
        <v>46</v>
      </c>
      <c r="J78" s="89">
        <f t="shared" si="2"/>
        <v>1</v>
      </c>
      <c r="K78" s="110"/>
      <c r="L78" s="227"/>
      <c r="M78" s="212"/>
      <c r="N78" s="212"/>
      <c r="O78" s="173"/>
      <c r="P78" s="92"/>
      <c r="Q78" s="190"/>
      <c r="R78" s="190"/>
      <c r="S78" s="151" t="s">
        <v>31</v>
      </c>
      <c r="T78" s="123"/>
      <c r="U78" s="152" t="s">
        <v>294</v>
      </c>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c r="ABB78" s="5"/>
      <c r="ABC78" s="5"/>
      <c r="ABD78" s="5"/>
      <c r="ABE78" s="5"/>
      <c r="ABF78" s="5"/>
      <c r="ABG78" s="5"/>
      <c r="ABH78" s="5"/>
      <c r="ABI78" s="5"/>
      <c r="ABJ78" s="5"/>
      <c r="ABK78" s="5"/>
      <c r="ABL78" s="5"/>
      <c r="ABM78" s="5"/>
      <c r="ABN78" s="5"/>
      <c r="ABO78" s="5"/>
      <c r="ABP78" s="5"/>
      <c r="ABQ78" s="5"/>
      <c r="ABR78" s="5"/>
      <c r="ABS78" s="5"/>
      <c r="ABT78" s="5"/>
      <c r="ABU78" s="5"/>
      <c r="ABV78" s="5"/>
      <c r="ABW78" s="5"/>
      <c r="ABX78" s="5"/>
      <c r="ABY78" s="5"/>
      <c r="ABZ78" s="5"/>
      <c r="ACA78" s="5"/>
      <c r="ACB78" s="5"/>
      <c r="ACC78" s="5"/>
      <c r="ACD78" s="5"/>
      <c r="ACE78" s="5"/>
      <c r="ACF78" s="5"/>
      <c r="ACG78" s="5"/>
      <c r="ACH78" s="5"/>
      <c r="ACI78" s="5"/>
      <c r="ACJ78" s="5"/>
      <c r="ACK78" s="5"/>
      <c r="ACL78" s="5"/>
      <c r="ACM78" s="5"/>
      <c r="ACN78" s="5"/>
      <c r="ACO78" s="5"/>
      <c r="ACP78" s="5"/>
      <c r="ACQ78" s="5"/>
      <c r="ACR78" s="5"/>
      <c r="ACS78" s="5"/>
      <c r="ACT78" s="5"/>
      <c r="ACU78" s="5"/>
      <c r="ACV78" s="5"/>
      <c r="ACW78" s="5"/>
      <c r="ACX78" s="5"/>
      <c r="ACY78" s="5"/>
      <c r="ACZ78" s="5"/>
      <c r="ADA78" s="5"/>
      <c r="ADB78" s="5"/>
      <c r="ADC78" s="5"/>
      <c r="ADD78" s="5"/>
      <c r="ADE78" s="5"/>
      <c r="ADF78" s="5"/>
      <c r="ADG78" s="5"/>
      <c r="ADH78" s="5"/>
      <c r="ADI78" s="5"/>
      <c r="ADJ78" s="5"/>
      <c r="ADK78" s="5"/>
      <c r="ADL78" s="5"/>
      <c r="ADM78" s="5"/>
      <c r="ADN78" s="5"/>
      <c r="ADO78" s="5"/>
      <c r="ADP78" s="5"/>
      <c r="ADQ78" s="5"/>
      <c r="ADR78" s="5"/>
      <c r="ADS78" s="5"/>
      <c r="ADT78" s="5"/>
      <c r="ADU78" s="5"/>
      <c r="ADV78" s="5"/>
      <c r="ADW78" s="5"/>
      <c r="ADX78" s="5"/>
      <c r="ADY78" s="5"/>
      <c r="ADZ78" s="5"/>
      <c r="AEA78" s="5"/>
      <c r="AEB78" s="5"/>
      <c r="AEC78" s="5"/>
      <c r="AED78" s="5"/>
      <c r="AEE78" s="5"/>
      <c r="AEF78" s="5"/>
      <c r="AEG78" s="5"/>
      <c r="AEH78" s="5"/>
      <c r="AEI78" s="5"/>
      <c r="AEJ78" s="5"/>
      <c r="AEK78" s="5"/>
      <c r="AEL78" s="5"/>
      <c r="AEM78" s="5"/>
      <c r="AEN78" s="5"/>
      <c r="AEO78" s="5"/>
      <c r="AEP78" s="5"/>
      <c r="AEQ78" s="5"/>
      <c r="AER78" s="5"/>
      <c r="AES78" s="5"/>
      <c r="AET78" s="5"/>
      <c r="AEU78" s="5"/>
      <c r="AEV78" s="5"/>
      <c r="AEW78" s="5"/>
      <c r="AEX78" s="5"/>
      <c r="AEY78" s="5"/>
      <c r="AEZ78" s="5"/>
      <c r="AFA78" s="5"/>
      <c r="AFB78" s="5"/>
      <c r="AFC78" s="5"/>
      <c r="AFD78" s="5"/>
      <c r="AFE78" s="5"/>
      <c r="AFF78" s="5"/>
      <c r="AFG78" s="5"/>
      <c r="AFH78" s="5"/>
      <c r="AFI78" s="5"/>
      <c r="AFJ78" s="5"/>
      <c r="AFK78" s="5"/>
      <c r="AFL78" s="5"/>
      <c r="AFM78" s="5"/>
      <c r="AFN78" s="5"/>
      <c r="AFO78" s="5"/>
      <c r="AFP78" s="5"/>
      <c r="AFQ78" s="5"/>
      <c r="AFR78" s="5"/>
      <c r="AFS78" s="5"/>
      <c r="AFT78" s="5"/>
      <c r="AFU78" s="5"/>
      <c r="AFV78" s="5"/>
      <c r="AFW78" s="5"/>
      <c r="AFX78" s="5"/>
      <c r="AFY78" s="5"/>
      <c r="AFZ78" s="5"/>
      <c r="AGA78" s="5"/>
      <c r="AGB78" s="5"/>
      <c r="AGC78" s="5"/>
      <c r="AGD78" s="5"/>
      <c r="AGE78" s="5"/>
      <c r="AGF78" s="5"/>
      <c r="AGG78" s="5"/>
      <c r="AGH78" s="5"/>
      <c r="AGI78" s="5"/>
      <c r="AGJ78" s="5"/>
      <c r="AGK78" s="5"/>
      <c r="AGL78" s="5"/>
      <c r="AGM78" s="5"/>
      <c r="AGN78" s="5"/>
      <c r="AGO78" s="5"/>
      <c r="AGP78" s="5"/>
      <c r="AGQ78" s="5"/>
      <c r="AGR78" s="5"/>
      <c r="AGS78" s="5"/>
      <c r="AGT78" s="5"/>
      <c r="AGU78" s="5"/>
      <c r="AGV78" s="5"/>
      <c r="AGW78" s="5"/>
      <c r="AGX78" s="5"/>
      <c r="AGY78" s="5"/>
      <c r="AGZ78" s="5"/>
      <c r="AHA78" s="5"/>
      <c r="AHB78" s="5"/>
      <c r="AHC78" s="5"/>
      <c r="AHD78" s="5"/>
      <c r="AHE78" s="5"/>
      <c r="AHF78" s="5"/>
      <c r="AHG78" s="5"/>
      <c r="AHH78" s="5"/>
      <c r="AHI78" s="5"/>
      <c r="AHJ78" s="5"/>
      <c r="AHK78" s="5"/>
      <c r="AHL78" s="5"/>
      <c r="AHM78" s="5"/>
      <c r="AHN78" s="5"/>
      <c r="AHO78" s="5"/>
      <c r="AHP78" s="5"/>
      <c r="AHQ78" s="5"/>
      <c r="AHR78" s="5"/>
      <c r="AHS78" s="5"/>
      <c r="AHT78" s="5"/>
      <c r="AHU78" s="5"/>
      <c r="AHV78" s="5"/>
      <c r="AHW78" s="5"/>
      <c r="AHX78" s="5"/>
      <c r="AHY78" s="5"/>
      <c r="AHZ78" s="5"/>
      <c r="AIA78" s="5"/>
      <c r="AIB78" s="5"/>
      <c r="AIC78" s="5"/>
      <c r="AID78" s="5"/>
      <c r="AIE78" s="5"/>
      <c r="AIF78" s="5"/>
      <c r="AIG78" s="5"/>
      <c r="AIH78" s="5"/>
      <c r="AII78" s="5"/>
      <c r="AIJ78" s="5"/>
      <c r="AIK78" s="5"/>
      <c r="AIL78" s="5"/>
      <c r="AIM78" s="5"/>
      <c r="AIN78" s="5"/>
      <c r="AIO78" s="5"/>
      <c r="AIP78" s="5"/>
      <c r="AIQ78" s="5"/>
      <c r="AIR78" s="5"/>
      <c r="AIS78" s="5"/>
      <c r="AIT78" s="5"/>
      <c r="AIU78" s="5"/>
      <c r="AIV78" s="5"/>
      <c r="AIW78" s="5"/>
      <c r="AIX78" s="5"/>
      <c r="AIY78" s="5"/>
      <c r="AIZ78" s="5"/>
      <c r="AJA78" s="5"/>
      <c r="AJB78" s="5"/>
      <c r="AJC78" s="5"/>
      <c r="AJD78" s="5"/>
      <c r="AJE78" s="5"/>
      <c r="AJF78" s="5"/>
      <c r="AJG78" s="5"/>
      <c r="AJH78" s="5"/>
      <c r="AJI78" s="5"/>
      <c r="AJJ78" s="5"/>
      <c r="AJK78" s="5"/>
      <c r="AJL78" s="5"/>
      <c r="AJM78" s="5"/>
      <c r="AJN78" s="5"/>
      <c r="AJO78" s="5"/>
      <c r="AJP78" s="5"/>
      <c r="AJQ78" s="5"/>
      <c r="AJR78" s="5"/>
      <c r="AJS78" s="5"/>
      <c r="AJT78" s="5"/>
      <c r="AJU78" s="5"/>
      <c r="AJV78" s="5"/>
      <c r="AJW78" s="5"/>
      <c r="AJX78" s="5"/>
      <c r="AJY78" s="5"/>
      <c r="AJZ78" s="5"/>
      <c r="AKA78" s="5"/>
      <c r="AKB78" s="5"/>
      <c r="AKC78" s="5"/>
      <c r="AKD78" s="5"/>
      <c r="AKE78" s="5"/>
      <c r="AKF78" s="5"/>
    </row>
    <row r="79" spans="1:968" ht="149.25" customHeight="1">
      <c r="A79" s="205"/>
      <c r="B79" s="205"/>
      <c r="C79" s="106" t="s">
        <v>295</v>
      </c>
      <c r="D79" s="106" t="s">
        <v>296</v>
      </c>
      <c r="E79" s="107" t="s">
        <v>60</v>
      </c>
      <c r="F79" s="96" t="s">
        <v>297</v>
      </c>
      <c r="G79" s="262"/>
      <c r="H79" s="243"/>
      <c r="I79" s="93" t="s">
        <v>21</v>
      </c>
      <c r="J79" s="89">
        <f t="shared" si="2"/>
        <v>1</v>
      </c>
      <c r="K79" s="110"/>
      <c r="L79" s="180" t="s">
        <v>298</v>
      </c>
      <c r="M79" s="196"/>
      <c r="N79" s="196"/>
      <c r="O79" s="173"/>
      <c r="P79" s="150"/>
      <c r="Q79" s="175" t="s">
        <v>200</v>
      </c>
      <c r="R79" s="162"/>
      <c r="S79" s="155" t="s">
        <v>31</v>
      </c>
      <c r="T79" s="155"/>
      <c r="U79" s="160" t="s">
        <v>299</v>
      </c>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c r="ABB79" s="5"/>
      <c r="ABC79" s="5"/>
      <c r="ABD79" s="5"/>
      <c r="ABE79" s="5"/>
      <c r="ABF79" s="5"/>
      <c r="ABG79" s="5"/>
      <c r="ABH79" s="5"/>
      <c r="ABI79" s="5"/>
      <c r="ABJ79" s="5"/>
      <c r="ABK79" s="5"/>
      <c r="ABL79" s="5"/>
      <c r="ABM79" s="5"/>
      <c r="ABN79" s="5"/>
      <c r="ABO79" s="5"/>
      <c r="ABP79" s="5"/>
      <c r="ABQ79" s="5"/>
      <c r="ABR79" s="5"/>
      <c r="ABS79" s="5"/>
      <c r="ABT79" s="5"/>
      <c r="ABU79" s="5"/>
      <c r="ABV79" s="5"/>
      <c r="ABW79" s="5"/>
      <c r="ABX79" s="5"/>
      <c r="ABY79" s="5"/>
      <c r="ABZ79" s="5"/>
      <c r="ACA79" s="5"/>
      <c r="ACB79" s="5"/>
      <c r="ACC79" s="5"/>
      <c r="ACD79" s="5"/>
      <c r="ACE79" s="5"/>
      <c r="ACF79" s="5"/>
      <c r="ACG79" s="5"/>
      <c r="ACH79" s="5"/>
      <c r="ACI79" s="5"/>
      <c r="ACJ79" s="5"/>
      <c r="ACK79" s="5"/>
      <c r="ACL79" s="5"/>
      <c r="ACM79" s="5"/>
      <c r="ACN79" s="5"/>
      <c r="ACO79" s="5"/>
      <c r="ACP79" s="5"/>
      <c r="ACQ79" s="5"/>
      <c r="ACR79" s="5"/>
      <c r="ACS79" s="5"/>
      <c r="ACT79" s="5"/>
      <c r="ACU79" s="5"/>
      <c r="ACV79" s="5"/>
      <c r="ACW79" s="5"/>
      <c r="ACX79" s="5"/>
      <c r="ACY79" s="5"/>
      <c r="ACZ79" s="5"/>
      <c r="ADA79" s="5"/>
      <c r="ADB79" s="5"/>
      <c r="ADC79" s="5"/>
      <c r="ADD79" s="5"/>
      <c r="ADE79" s="5"/>
      <c r="ADF79" s="5"/>
      <c r="ADG79" s="5"/>
      <c r="ADH79" s="5"/>
      <c r="ADI79" s="5"/>
      <c r="ADJ79" s="5"/>
      <c r="ADK79" s="5"/>
      <c r="ADL79" s="5"/>
      <c r="ADM79" s="5"/>
      <c r="ADN79" s="5"/>
      <c r="ADO79" s="5"/>
      <c r="ADP79" s="5"/>
      <c r="ADQ79" s="5"/>
      <c r="ADR79" s="5"/>
      <c r="ADS79" s="5"/>
      <c r="ADT79" s="5"/>
      <c r="ADU79" s="5"/>
      <c r="ADV79" s="5"/>
      <c r="ADW79" s="5"/>
      <c r="ADX79" s="5"/>
      <c r="ADY79" s="5"/>
      <c r="ADZ79" s="5"/>
      <c r="AEA79" s="5"/>
      <c r="AEB79" s="5"/>
      <c r="AEC79" s="5"/>
      <c r="AED79" s="5"/>
      <c r="AEE79" s="5"/>
      <c r="AEF79" s="5"/>
      <c r="AEG79" s="5"/>
      <c r="AEH79" s="5"/>
      <c r="AEI79" s="5"/>
      <c r="AEJ79" s="5"/>
      <c r="AEK79" s="5"/>
      <c r="AEL79" s="5"/>
      <c r="AEM79" s="5"/>
      <c r="AEN79" s="5"/>
      <c r="AEO79" s="5"/>
      <c r="AEP79" s="5"/>
      <c r="AEQ79" s="5"/>
      <c r="AER79" s="5"/>
      <c r="AES79" s="5"/>
      <c r="AET79" s="5"/>
      <c r="AEU79" s="5"/>
      <c r="AEV79" s="5"/>
      <c r="AEW79" s="5"/>
      <c r="AEX79" s="5"/>
      <c r="AEY79" s="5"/>
      <c r="AEZ79" s="5"/>
      <c r="AFA79" s="5"/>
      <c r="AFB79" s="5"/>
      <c r="AFC79" s="5"/>
      <c r="AFD79" s="5"/>
      <c r="AFE79" s="5"/>
      <c r="AFF79" s="5"/>
      <c r="AFG79" s="5"/>
      <c r="AFH79" s="5"/>
      <c r="AFI79" s="5"/>
      <c r="AFJ79" s="5"/>
      <c r="AFK79" s="5"/>
      <c r="AFL79" s="5"/>
      <c r="AFM79" s="5"/>
      <c r="AFN79" s="5"/>
      <c r="AFO79" s="5"/>
      <c r="AFP79" s="5"/>
      <c r="AFQ79" s="5"/>
      <c r="AFR79" s="5"/>
      <c r="AFS79" s="5"/>
      <c r="AFT79" s="5"/>
      <c r="AFU79" s="5"/>
      <c r="AFV79" s="5"/>
      <c r="AFW79" s="5"/>
      <c r="AFX79" s="5"/>
      <c r="AFY79" s="5"/>
      <c r="AFZ79" s="5"/>
      <c r="AGA79" s="5"/>
      <c r="AGB79" s="5"/>
      <c r="AGC79" s="5"/>
      <c r="AGD79" s="5"/>
      <c r="AGE79" s="5"/>
      <c r="AGF79" s="5"/>
      <c r="AGG79" s="5"/>
      <c r="AGH79" s="5"/>
      <c r="AGI79" s="5"/>
      <c r="AGJ79" s="5"/>
      <c r="AGK79" s="5"/>
      <c r="AGL79" s="5"/>
      <c r="AGM79" s="5"/>
      <c r="AGN79" s="5"/>
      <c r="AGO79" s="5"/>
      <c r="AGP79" s="5"/>
      <c r="AGQ79" s="5"/>
      <c r="AGR79" s="5"/>
      <c r="AGS79" s="5"/>
      <c r="AGT79" s="5"/>
      <c r="AGU79" s="5"/>
      <c r="AGV79" s="5"/>
      <c r="AGW79" s="5"/>
      <c r="AGX79" s="5"/>
      <c r="AGY79" s="5"/>
      <c r="AGZ79" s="5"/>
      <c r="AHA79" s="5"/>
      <c r="AHB79" s="5"/>
      <c r="AHC79" s="5"/>
      <c r="AHD79" s="5"/>
      <c r="AHE79" s="5"/>
      <c r="AHF79" s="5"/>
      <c r="AHG79" s="5"/>
      <c r="AHH79" s="5"/>
      <c r="AHI79" s="5"/>
      <c r="AHJ79" s="5"/>
      <c r="AHK79" s="5"/>
      <c r="AHL79" s="5"/>
      <c r="AHM79" s="5"/>
      <c r="AHN79" s="5"/>
      <c r="AHO79" s="5"/>
      <c r="AHP79" s="5"/>
      <c r="AHQ79" s="5"/>
      <c r="AHR79" s="5"/>
      <c r="AHS79" s="5"/>
      <c r="AHT79" s="5"/>
      <c r="AHU79" s="5"/>
      <c r="AHV79" s="5"/>
      <c r="AHW79" s="5"/>
      <c r="AHX79" s="5"/>
      <c r="AHY79" s="5"/>
      <c r="AHZ79" s="5"/>
      <c r="AIA79" s="5"/>
      <c r="AIB79" s="5"/>
      <c r="AIC79" s="5"/>
      <c r="AID79" s="5"/>
      <c r="AIE79" s="5"/>
      <c r="AIF79" s="5"/>
      <c r="AIG79" s="5"/>
      <c r="AIH79" s="5"/>
      <c r="AII79" s="5"/>
      <c r="AIJ79" s="5"/>
      <c r="AIK79" s="5"/>
      <c r="AIL79" s="5"/>
      <c r="AIM79" s="5"/>
      <c r="AIN79" s="5"/>
      <c r="AIO79" s="5"/>
      <c r="AIP79" s="5"/>
      <c r="AIQ79" s="5"/>
      <c r="AIR79" s="5"/>
      <c r="AIS79" s="5"/>
      <c r="AIT79" s="5"/>
      <c r="AIU79" s="5"/>
      <c r="AIV79" s="5"/>
      <c r="AIW79" s="5"/>
      <c r="AIX79" s="5"/>
      <c r="AIY79" s="5"/>
      <c r="AIZ79" s="5"/>
      <c r="AJA79" s="5"/>
      <c r="AJB79" s="5"/>
      <c r="AJC79" s="5"/>
      <c r="AJD79" s="5"/>
      <c r="AJE79" s="5"/>
      <c r="AJF79" s="5"/>
      <c r="AJG79" s="5"/>
      <c r="AJH79" s="5"/>
      <c r="AJI79" s="5"/>
      <c r="AJJ79" s="5"/>
      <c r="AJK79" s="5"/>
      <c r="AJL79" s="5"/>
      <c r="AJM79" s="5"/>
      <c r="AJN79" s="5"/>
      <c r="AJO79" s="5"/>
      <c r="AJP79" s="5"/>
      <c r="AJQ79" s="5"/>
      <c r="AJR79" s="5"/>
      <c r="AJS79" s="5"/>
      <c r="AJT79" s="5"/>
      <c r="AJU79" s="5"/>
      <c r="AJV79" s="5"/>
      <c r="AJW79" s="5"/>
      <c r="AJX79" s="5"/>
      <c r="AJY79" s="5"/>
      <c r="AJZ79" s="5"/>
      <c r="AKA79" s="5"/>
      <c r="AKB79" s="5"/>
      <c r="AKC79" s="5"/>
      <c r="AKD79" s="5"/>
      <c r="AKE79" s="5"/>
      <c r="AKF79" s="5"/>
    </row>
    <row r="80" spans="1:968" ht="126.75" customHeight="1">
      <c r="A80" s="203">
        <v>6</v>
      </c>
      <c r="B80" s="203" t="s">
        <v>300</v>
      </c>
      <c r="C80" s="203" t="s">
        <v>301</v>
      </c>
      <c r="D80" s="203" t="s">
        <v>302</v>
      </c>
      <c r="E80" s="25" t="s">
        <v>36</v>
      </c>
      <c r="F80" s="6" t="s">
        <v>303</v>
      </c>
      <c r="G80" s="206" t="s">
        <v>304</v>
      </c>
      <c r="H80" s="113" t="s">
        <v>243</v>
      </c>
      <c r="I80" s="91" t="s">
        <v>46</v>
      </c>
      <c r="J80" s="91">
        <f t="shared" si="2"/>
        <v>1</v>
      </c>
      <c r="K80" s="91"/>
      <c r="L80" s="181" t="s">
        <v>305</v>
      </c>
      <c r="M80" s="186" t="s">
        <v>306</v>
      </c>
      <c r="N80" s="186" t="s">
        <v>306</v>
      </c>
      <c r="O80" s="45"/>
      <c r="P80" s="91"/>
      <c r="Q80" s="45" t="s">
        <v>307</v>
      </c>
      <c r="R80" s="78"/>
      <c r="S80" s="186" t="s">
        <v>31</v>
      </c>
      <c r="T80" s="334"/>
      <c r="U80" s="334" t="s">
        <v>308</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c r="ABB80" s="5"/>
      <c r="ABC80" s="5"/>
      <c r="ABD80" s="5"/>
      <c r="ABE80" s="5"/>
      <c r="ABF80" s="5"/>
      <c r="ABG80" s="5"/>
      <c r="ABH80" s="5"/>
      <c r="ABI80" s="5"/>
      <c r="ABJ80" s="5"/>
      <c r="ABK80" s="5"/>
      <c r="ABL80" s="5"/>
      <c r="ABM80" s="5"/>
      <c r="ABN80" s="5"/>
      <c r="ABO80" s="5"/>
      <c r="ABP80" s="5"/>
      <c r="ABQ80" s="5"/>
      <c r="ABR80" s="5"/>
      <c r="ABS80" s="5"/>
      <c r="ABT80" s="5"/>
      <c r="ABU80" s="5"/>
      <c r="ABV80" s="5"/>
      <c r="ABW80" s="5"/>
      <c r="ABX80" s="5"/>
      <c r="ABY80" s="5"/>
      <c r="ABZ80" s="5"/>
      <c r="ACA80" s="5"/>
      <c r="ACB80" s="5"/>
      <c r="ACC80" s="5"/>
      <c r="ACD80" s="5"/>
      <c r="ACE80" s="5"/>
      <c r="ACF80" s="5"/>
      <c r="ACG80" s="5"/>
      <c r="ACH80" s="5"/>
      <c r="ACI80" s="5"/>
      <c r="ACJ80" s="5"/>
      <c r="ACK80" s="5"/>
      <c r="ACL80" s="5"/>
      <c r="ACM80" s="5"/>
      <c r="ACN80" s="5"/>
      <c r="ACO80" s="5"/>
      <c r="ACP80" s="5"/>
      <c r="ACQ80" s="5"/>
      <c r="ACR80" s="5"/>
      <c r="ACS80" s="5"/>
      <c r="ACT80" s="5"/>
      <c r="ACU80" s="5"/>
      <c r="ACV80" s="5"/>
      <c r="ACW80" s="5"/>
      <c r="ACX80" s="5"/>
      <c r="ACY80" s="5"/>
      <c r="ACZ80" s="5"/>
      <c r="ADA80" s="5"/>
      <c r="ADB80" s="5"/>
      <c r="ADC80" s="5"/>
      <c r="ADD80" s="5"/>
      <c r="ADE80" s="5"/>
      <c r="ADF80" s="5"/>
      <c r="ADG80" s="5"/>
      <c r="ADH80" s="5"/>
      <c r="ADI80" s="5"/>
      <c r="ADJ80" s="5"/>
      <c r="ADK80" s="5"/>
      <c r="ADL80" s="5"/>
      <c r="ADM80" s="5"/>
      <c r="ADN80" s="5"/>
      <c r="ADO80" s="5"/>
      <c r="ADP80" s="5"/>
      <c r="ADQ80" s="5"/>
      <c r="ADR80" s="5"/>
      <c r="ADS80" s="5"/>
      <c r="ADT80" s="5"/>
      <c r="ADU80" s="5"/>
      <c r="ADV80" s="5"/>
      <c r="ADW80" s="5"/>
      <c r="ADX80" s="5"/>
      <c r="ADY80" s="5"/>
      <c r="ADZ80" s="5"/>
      <c r="AEA80" s="5"/>
      <c r="AEB80" s="5"/>
      <c r="AEC80" s="5"/>
      <c r="AED80" s="5"/>
      <c r="AEE80" s="5"/>
      <c r="AEF80" s="5"/>
      <c r="AEG80" s="5"/>
      <c r="AEH80" s="5"/>
      <c r="AEI80" s="5"/>
      <c r="AEJ80" s="5"/>
      <c r="AEK80" s="5"/>
      <c r="AEL80" s="5"/>
      <c r="AEM80" s="5"/>
      <c r="AEN80" s="5"/>
      <c r="AEO80" s="5"/>
      <c r="AEP80" s="5"/>
      <c r="AEQ80" s="5"/>
      <c r="AER80" s="5"/>
      <c r="AES80" s="5"/>
      <c r="AET80" s="5"/>
      <c r="AEU80" s="5"/>
      <c r="AEV80" s="5"/>
      <c r="AEW80" s="5"/>
      <c r="AEX80" s="5"/>
      <c r="AEY80" s="5"/>
      <c r="AEZ80" s="5"/>
      <c r="AFA80" s="5"/>
      <c r="AFB80" s="5"/>
      <c r="AFC80" s="5"/>
      <c r="AFD80" s="5"/>
      <c r="AFE80" s="5"/>
      <c r="AFF80" s="5"/>
      <c r="AFG80" s="5"/>
      <c r="AFH80" s="5"/>
      <c r="AFI80" s="5"/>
      <c r="AFJ80" s="5"/>
      <c r="AFK80" s="5"/>
      <c r="AFL80" s="5"/>
      <c r="AFM80" s="5"/>
      <c r="AFN80" s="5"/>
      <c r="AFO80" s="5"/>
      <c r="AFP80" s="5"/>
      <c r="AFQ80" s="5"/>
      <c r="AFR80" s="5"/>
      <c r="AFS80" s="5"/>
      <c r="AFT80" s="5"/>
      <c r="AFU80" s="5"/>
      <c r="AFV80" s="5"/>
      <c r="AFW80" s="5"/>
      <c r="AFX80" s="5"/>
      <c r="AFY80" s="5"/>
      <c r="AFZ80" s="5"/>
      <c r="AGA80" s="5"/>
      <c r="AGB80" s="5"/>
      <c r="AGC80" s="5"/>
      <c r="AGD80" s="5"/>
      <c r="AGE80" s="5"/>
      <c r="AGF80" s="5"/>
      <c r="AGG80" s="5"/>
      <c r="AGH80" s="5"/>
      <c r="AGI80" s="5"/>
      <c r="AGJ80" s="5"/>
      <c r="AGK80" s="5"/>
      <c r="AGL80" s="5"/>
      <c r="AGM80" s="5"/>
      <c r="AGN80" s="5"/>
      <c r="AGO80" s="5"/>
      <c r="AGP80" s="5"/>
      <c r="AGQ80" s="5"/>
      <c r="AGR80" s="5"/>
      <c r="AGS80" s="5"/>
      <c r="AGT80" s="5"/>
      <c r="AGU80" s="5"/>
      <c r="AGV80" s="5"/>
      <c r="AGW80" s="5"/>
      <c r="AGX80" s="5"/>
      <c r="AGY80" s="5"/>
      <c r="AGZ80" s="5"/>
      <c r="AHA80" s="5"/>
      <c r="AHB80" s="5"/>
      <c r="AHC80" s="5"/>
      <c r="AHD80" s="5"/>
      <c r="AHE80" s="5"/>
      <c r="AHF80" s="5"/>
      <c r="AHG80" s="5"/>
      <c r="AHH80" s="5"/>
      <c r="AHI80" s="5"/>
      <c r="AHJ80" s="5"/>
      <c r="AHK80" s="5"/>
      <c r="AHL80" s="5"/>
      <c r="AHM80" s="5"/>
      <c r="AHN80" s="5"/>
      <c r="AHO80" s="5"/>
      <c r="AHP80" s="5"/>
      <c r="AHQ80" s="5"/>
      <c r="AHR80" s="5"/>
      <c r="AHS80" s="5"/>
      <c r="AHT80" s="5"/>
      <c r="AHU80" s="5"/>
      <c r="AHV80" s="5"/>
      <c r="AHW80" s="5"/>
      <c r="AHX80" s="5"/>
      <c r="AHY80" s="5"/>
      <c r="AHZ80" s="5"/>
      <c r="AIA80" s="5"/>
      <c r="AIB80" s="5"/>
      <c r="AIC80" s="5"/>
      <c r="AID80" s="5"/>
      <c r="AIE80" s="5"/>
      <c r="AIF80" s="5"/>
      <c r="AIG80" s="5"/>
      <c r="AIH80" s="5"/>
      <c r="AII80" s="5"/>
      <c r="AIJ80" s="5"/>
      <c r="AIK80" s="5"/>
      <c r="AIL80" s="5"/>
      <c r="AIM80" s="5"/>
      <c r="AIN80" s="5"/>
      <c r="AIO80" s="5"/>
      <c r="AIP80" s="5"/>
      <c r="AIQ80" s="5"/>
      <c r="AIR80" s="5"/>
      <c r="AIS80" s="5"/>
      <c r="AIT80" s="5"/>
      <c r="AIU80" s="5"/>
      <c r="AIV80" s="5"/>
      <c r="AIW80" s="5"/>
      <c r="AIX80" s="5"/>
      <c r="AIY80" s="5"/>
      <c r="AIZ80" s="5"/>
      <c r="AJA80" s="5"/>
      <c r="AJB80" s="5"/>
      <c r="AJC80" s="5"/>
      <c r="AJD80" s="5"/>
      <c r="AJE80" s="5"/>
      <c r="AJF80" s="5"/>
      <c r="AJG80" s="5"/>
      <c r="AJH80" s="5"/>
      <c r="AJI80" s="5"/>
      <c r="AJJ80" s="5"/>
      <c r="AJK80" s="5"/>
      <c r="AJL80" s="5"/>
      <c r="AJM80" s="5"/>
      <c r="AJN80" s="5"/>
      <c r="AJO80" s="5"/>
      <c r="AJP80" s="5"/>
      <c r="AJQ80" s="5"/>
      <c r="AJR80" s="5"/>
      <c r="AJS80" s="5"/>
      <c r="AJT80" s="5"/>
      <c r="AJU80" s="5"/>
      <c r="AJV80" s="5"/>
      <c r="AJW80" s="5"/>
      <c r="AJX80" s="5"/>
      <c r="AJY80" s="5"/>
      <c r="AJZ80" s="5"/>
      <c r="AKA80" s="5"/>
      <c r="AKB80" s="5"/>
      <c r="AKC80" s="5"/>
      <c r="AKD80" s="5"/>
      <c r="AKE80" s="5"/>
      <c r="AKF80" s="5"/>
    </row>
    <row r="81" spans="1:968" ht="74.25" customHeight="1">
      <c r="A81" s="204"/>
      <c r="B81" s="204"/>
      <c r="C81" s="204"/>
      <c r="D81" s="204"/>
      <c r="E81" s="25" t="s">
        <v>43</v>
      </c>
      <c r="F81" s="6" t="s">
        <v>309</v>
      </c>
      <c r="G81" s="207"/>
      <c r="H81" s="93"/>
      <c r="I81" s="93" t="s">
        <v>46</v>
      </c>
      <c r="J81" s="93">
        <f t="shared" si="2"/>
        <v>1</v>
      </c>
      <c r="K81" s="93"/>
      <c r="L81" s="182"/>
      <c r="M81" s="187"/>
      <c r="N81" s="187"/>
      <c r="O81" s="65"/>
      <c r="P81" s="93"/>
      <c r="Q81" s="65"/>
      <c r="R81" s="65"/>
      <c r="S81" s="187"/>
      <c r="T81" s="335"/>
      <c r="U81" s="33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c r="ABB81" s="5"/>
      <c r="ABC81" s="5"/>
      <c r="ABD81" s="5"/>
      <c r="ABE81" s="5"/>
      <c r="ABF81" s="5"/>
      <c r="ABG81" s="5"/>
      <c r="ABH81" s="5"/>
      <c r="ABI81" s="5"/>
      <c r="ABJ81" s="5"/>
      <c r="ABK81" s="5"/>
      <c r="ABL81" s="5"/>
      <c r="ABM81" s="5"/>
      <c r="ABN81" s="5"/>
      <c r="ABO81" s="5"/>
      <c r="ABP81" s="5"/>
      <c r="ABQ81" s="5"/>
      <c r="ABR81" s="5"/>
      <c r="ABS81" s="5"/>
      <c r="ABT81" s="5"/>
      <c r="ABU81" s="5"/>
      <c r="ABV81" s="5"/>
      <c r="ABW81" s="5"/>
      <c r="ABX81" s="5"/>
      <c r="ABY81" s="5"/>
      <c r="ABZ81" s="5"/>
      <c r="ACA81" s="5"/>
      <c r="ACB81" s="5"/>
      <c r="ACC81" s="5"/>
      <c r="ACD81" s="5"/>
      <c r="ACE81" s="5"/>
      <c r="ACF81" s="5"/>
      <c r="ACG81" s="5"/>
      <c r="ACH81" s="5"/>
      <c r="ACI81" s="5"/>
      <c r="ACJ81" s="5"/>
      <c r="ACK81" s="5"/>
      <c r="ACL81" s="5"/>
      <c r="ACM81" s="5"/>
      <c r="ACN81" s="5"/>
      <c r="ACO81" s="5"/>
      <c r="ACP81" s="5"/>
      <c r="ACQ81" s="5"/>
      <c r="ACR81" s="5"/>
      <c r="ACS81" s="5"/>
      <c r="ACT81" s="5"/>
      <c r="ACU81" s="5"/>
      <c r="ACV81" s="5"/>
      <c r="ACW81" s="5"/>
      <c r="ACX81" s="5"/>
      <c r="ACY81" s="5"/>
      <c r="ACZ81" s="5"/>
      <c r="ADA81" s="5"/>
      <c r="ADB81" s="5"/>
      <c r="ADC81" s="5"/>
      <c r="ADD81" s="5"/>
      <c r="ADE81" s="5"/>
      <c r="ADF81" s="5"/>
      <c r="ADG81" s="5"/>
      <c r="ADH81" s="5"/>
      <c r="ADI81" s="5"/>
      <c r="ADJ81" s="5"/>
      <c r="ADK81" s="5"/>
      <c r="ADL81" s="5"/>
      <c r="ADM81" s="5"/>
      <c r="ADN81" s="5"/>
      <c r="ADO81" s="5"/>
      <c r="ADP81" s="5"/>
      <c r="ADQ81" s="5"/>
      <c r="ADR81" s="5"/>
      <c r="ADS81" s="5"/>
      <c r="ADT81" s="5"/>
      <c r="ADU81" s="5"/>
      <c r="ADV81" s="5"/>
      <c r="ADW81" s="5"/>
      <c r="ADX81" s="5"/>
      <c r="ADY81" s="5"/>
      <c r="ADZ81" s="5"/>
      <c r="AEA81" s="5"/>
      <c r="AEB81" s="5"/>
      <c r="AEC81" s="5"/>
      <c r="AED81" s="5"/>
      <c r="AEE81" s="5"/>
      <c r="AEF81" s="5"/>
      <c r="AEG81" s="5"/>
      <c r="AEH81" s="5"/>
      <c r="AEI81" s="5"/>
      <c r="AEJ81" s="5"/>
      <c r="AEK81" s="5"/>
      <c r="AEL81" s="5"/>
      <c r="AEM81" s="5"/>
      <c r="AEN81" s="5"/>
      <c r="AEO81" s="5"/>
      <c r="AEP81" s="5"/>
      <c r="AEQ81" s="5"/>
      <c r="AER81" s="5"/>
      <c r="AES81" s="5"/>
      <c r="AET81" s="5"/>
      <c r="AEU81" s="5"/>
      <c r="AEV81" s="5"/>
      <c r="AEW81" s="5"/>
      <c r="AEX81" s="5"/>
      <c r="AEY81" s="5"/>
      <c r="AEZ81" s="5"/>
      <c r="AFA81" s="5"/>
      <c r="AFB81" s="5"/>
      <c r="AFC81" s="5"/>
      <c r="AFD81" s="5"/>
      <c r="AFE81" s="5"/>
      <c r="AFF81" s="5"/>
      <c r="AFG81" s="5"/>
      <c r="AFH81" s="5"/>
      <c r="AFI81" s="5"/>
      <c r="AFJ81" s="5"/>
      <c r="AFK81" s="5"/>
      <c r="AFL81" s="5"/>
      <c r="AFM81" s="5"/>
      <c r="AFN81" s="5"/>
      <c r="AFO81" s="5"/>
      <c r="AFP81" s="5"/>
      <c r="AFQ81" s="5"/>
      <c r="AFR81" s="5"/>
      <c r="AFS81" s="5"/>
      <c r="AFT81" s="5"/>
      <c r="AFU81" s="5"/>
      <c r="AFV81" s="5"/>
      <c r="AFW81" s="5"/>
      <c r="AFX81" s="5"/>
      <c r="AFY81" s="5"/>
      <c r="AFZ81" s="5"/>
      <c r="AGA81" s="5"/>
      <c r="AGB81" s="5"/>
      <c r="AGC81" s="5"/>
      <c r="AGD81" s="5"/>
      <c r="AGE81" s="5"/>
      <c r="AGF81" s="5"/>
      <c r="AGG81" s="5"/>
      <c r="AGH81" s="5"/>
      <c r="AGI81" s="5"/>
      <c r="AGJ81" s="5"/>
      <c r="AGK81" s="5"/>
      <c r="AGL81" s="5"/>
      <c r="AGM81" s="5"/>
      <c r="AGN81" s="5"/>
      <c r="AGO81" s="5"/>
      <c r="AGP81" s="5"/>
      <c r="AGQ81" s="5"/>
      <c r="AGR81" s="5"/>
      <c r="AGS81" s="5"/>
      <c r="AGT81" s="5"/>
      <c r="AGU81" s="5"/>
      <c r="AGV81" s="5"/>
      <c r="AGW81" s="5"/>
      <c r="AGX81" s="5"/>
      <c r="AGY81" s="5"/>
      <c r="AGZ81" s="5"/>
      <c r="AHA81" s="5"/>
      <c r="AHB81" s="5"/>
      <c r="AHC81" s="5"/>
      <c r="AHD81" s="5"/>
      <c r="AHE81" s="5"/>
      <c r="AHF81" s="5"/>
      <c r="AHG81" s="5"/>
      <c r="AHH81" s="5"/>
      <c r="AHI81" s="5"/>
      <c r="AHJ81" s="5"/>
      <c r="AHK81" s="5"/>
      <c r="AHL81" s="5"/>
      <c r="AHM81" s="5"/>
      <c r="AHN81" s="5"/>
      <c r="AHO81" s="5"/>
      <c r="AHP81" s="5"/>
      <c r="AHQ81" s="5"/>
      <c r="AHR81" s="5"/>
      <c r="AHS81" s="5"/>
      <c r="AHT81" s="5"/>
      <c r="AHU81" s="5"/>
      <c r="AHV81" s="5"/>
      <c r="AHW81" s="5"/>
      <c r="AHX81" s="5"/>
      <c r="AHY81" s="5"/>
      <c r="AHZ81" s="5"/>
      <c r="AIA81" s="5"/>
      <c r="AIB81" s="5"/>
      <c r="AIC81" s="5"/>
      <c r="AID81" s="5"/>
      <c r="AIE81" s="5"/>
      <c r="AIF81" s="5"/>
      <c r="AIG81" s="5"/>
      <c r="AIH81" s="5"/>
      <c r="AII81" s="5"/>
      <c r="AIJ81" s="5"/>
      <c r="AIK81" s="5"/>
      <c r="AIL81" s="5"/>
      <c r="AIM81" s="5"/>
      <c r="AIN81" s="5"/>
      <c r="AIO81" s="5"/>
      <c r="AIP81" s="5"/>
      <c r="AIQ81" s="5"/>
      <c r="AIR81" s="5"/>
      <c r="AIS81" s="5"/>
      <c r="AIT81" s="5"/>
      <c r="AIU81" s="5"/>
      <c r="AIV81" s="5"/>
      <c r="AIW81" s="5"/>
      <c r="AIX81" s="5"/>
      <c r="AIY81" s="5"/>
      <c r="AIZ81" s="5"/>
      <c r="AJA81" s="5"/>
      <c r="AJB81" s="5"/>
      <c r="AJC81" s="5"/>
      <c r="AJD81" s="5"/>
      <c r="AJE81" s="5"/>
      <c r="AJF81" s="5"/>
      <c r="AJG81" s="5"/>
      <c r="AJH81" s="5"/>
      <c r="AJI81" s="5"/>
      <c r="AJJ81" s="5"/>
      <c r="AJK81" s="5"/>
      <c r="AJL81" s="5"/>
      <c r="AJM81" s="5"/>
      <c r="AJN81" s="5"/>
      <c r="AJO81" s="5"/>
      <c r="AJP81" s="5"/>
      <c r="AJQ81" s="5"/>
      <c r="AJR81" s="5"/>
      <c r="AJS81" s="5"/>
      <c r="AJT81" s="5"/>
      <c r="AJU81" s="5"/>
      <c r="AJV81" s="5"/>
      <c r="AJW81" s="5"/>
      <c r="AJX81" s="5"/>
      <c r="AJY81" s="5"/>
      <c r="AJZ81" s="5"/>
      <c r="AKA81" s="5"/>
      <c r="AKB81" s="5"/>
      <c r="AKC81" s="5"/>
      <c r="AKD81" s="5"/>
      <c r="AKE81" s="5"/>
      <c r="AKF81" s="5"/>
    </row>
    <row r="82" spans="1:968" ht="216" customHeight="1">
      <c r="A82" s="204"/>
      <c r="B82" s="204"/>
      <c r="C82" s="204"/>
      <c r="D82" s="204"/>
      <c r="E82" s="25" t="s">
        <v>47</v>
      </c>
      <c r="F82" s="6" t="s">
        <v>310</v>
      </c>
      <c r="G82" s="207"/>
      <c r="H82" s="155"/>
      <c r="I82" s="155" t="s">
        <v>46</v>
      </c>
      <c r="J82" s="155">
        <f t="shared" si="2"/>
        <v>1</v>
      </c>
      <c r="K82" s="155"/>
      <c r="L82" s="183"/>
      <c r="M82" s="188"/>
      <c r="N82" s="188"/>
      <c r="O82" s="175"/>
      <c r="P82" s="155"/>
      <c r="Q82" s="175" t="s">
        <v>200</v>
      </c>
      <c r="R82" s="175" t="s">
        <v>311</v>
      </c>
      <c r="S82" s="188"/>
      <c r="T82" s="336"/>
      <c r="U82" s="336"/>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5"/>
      <c r="VB82" s="5"/>
      <c r="VC82" s="5"/>
      <c r="VD82" s="5"/>
      <c r="VE82" s="5"/>
      <c r="VF82" s="5"/>
      <c r="VG82" s="5"/>
      <c r="VH82" s="5"/>
      <c r="VI82" s="5"/>
      <c r="VJ82" s="5"/>
      <c r="VK82" s="5"/>
      <c r="VL82" s="5"/>
      <c r="VM82" s="5"/>
      <c r="VN82" s="5"/>
      <c r="VO82" s="5"/>
      <c r="VP82" s="5"/>
      <c r="VQ82" s="5"/>
      <c r="VR82" s="5"/>
      <c r="VS82" s="5"/>
      <c r="VT82" s="5"/>
      <c r="VU82" s="5"/>
      <c r="VV82" s="5"/>
      <c r="VW82" s="5"/>
      <c r="VX82" s="5"/>
      <c r="VY82" s="5"/>
      <c r="VZ82" s="5"/>
      <c r="WA82" s="5"/>
      <c r="WB82" s="5"/>
      <c r="WC82" s="5"/>
      <c r="WD82" s="5"/>
      <c r="WE82" s="5"/>
      <c r="WF82" s="5"/>
      <c r="WG82" s="5"/>
      <c r="WH82" s="5"/>
      <c r="WI82" s="5"/>
      <c r="WJ82" s="5"/>
      <c r="WK82" s="5"/>
      <c r="WL82" s="5"/>
      <c r="WM82" s="5"/>
      <c r="WN82" s="5"/>
      <c r="WO82" s="5"/>
      <c r="WP82" s="5"/>
      <c r="WQ82" s="5"/>
      <c r="WR82" s="5"/>
      <c r="WS82" s="5"/>
      <c r="WT82" s="5"/>
      <c r="WU82" s="5"/>
      <c r="WV82" s="5"/>
      <c r="WW82" s="5"/>
      <c r="WX82" s="5"/>
      <c r="WY82" s="5"/>
      <c r="WZ82" s="5"/>
      <c r="XA82" s="5"/>
      <c r="XB82" s="5"/>
      <c r="XC82" s="5"/>
      <c r="XD82" s="5"/>
      <c r="XE82" s="5"/>
      <c r="XF82" s="5"/>
      <c r="XG82" s="5"/>
      <c r="XH82" s="5"/>
      <c r="XI82" s="5"/>
      <c r="XJ82" s="5"/>
      <c r="XK82" s="5"/>
      <c r="XL82" s="5"/>
      <c r="XM82" s="5"/>
      <c r="XN82" s="5"/>
      <c r="XO82" s="5"/>
      <c r="XP82" s="5"/>
      <c r="XQ82" s="5"/>
      <c r="XR82" s="5"/>
      <c r="XS82" s="5"/>
      <c r="XT82" s="5"/>
      <c r="XU82" s="5"/>
      <c r="XV82" s="5"/>
      <c r="XW82" s="5"/>
      <c r="XX82" s="5"/>
      <c r="XY82" s="5"/>
      <c r="XZ82" s="5"/>
      <c r="YA82" s="5"/>
      <c r="YB82" s="5"/>
      <c r="YC82" s="5"/>
      <c r="YD82" s="5"/>
      <c r="YE82" s="5"/>
      <c r="YF82" s="5"/>
      <c r="YG82" s="5"/>
      <c r="YH82" s="5"/>
      <c r="YI82" s="5"/>
      <c r="YJ82" s="5"/>
      <c r="YK82" s="5"/>
      <c r="YL82" s="5"/>
      <c r="YM82" s="5"/>
      <c r="YN82" s="5"/>
      <c r="YO82" s="5"/>
      <c r="YP82" s="5"/>
      <c r="YQ82" s="5"/>
      <c r="YR82" s="5"/>
      <c r="YS82" s="5"/>
      <c r="YT82" s="5"/>
      <c r="YU82" s="5"/>
      <c r="YV82" s="5"/>
      <c r="YW82" s="5"/>
      <c r="YX82" s="5"/>
      <c r="YY82" s="5"/>
      <c r="YZ82" s="5"/>
      <c r="ZA82" s="5"/>
      <c r="ZB82" s="5"/>
      <c r="ZC82" s="5"/>
      <c r="ZD82" s="5"/>
      <c r="ZE82" s="5"/>
      <c r="ZF82" s="5"/>
      <c r="ZG82" s="5"/>
      <c r="ZH82" s="5"/>
      <c r="ZI82" s="5"/>
      <c r="ZJ82" s="5"/>
      <c r="ZK82" s="5"/>
      <c r="ZL82" s="5"/>
      <c r="ZM82" s="5"/>
      <c r="ZN82" s="5"/>
      <c r="ZO82" s="5"/>
      <c r="ZP82" s="5"/>
      <c r="ZQ82" s="5"/>
      <c r="ZR82" s="5"/>
      <c r="ZS82" s="5"/>
      <c r="ZT82" s="5"/>
      <c r="ZU82" s="5"/>
      <c r="ZV82" s="5"/>
      <c r="ZW82" s="5"/>
      <c r="ZX82" s="5"/>
      <c r="ZY82" s="5"/>
      <c r="ZZ82" s="5"/>
      <c r="AAA82" s="5"/>
      <c r="AAB82" s="5"/>
      <c r="AAC82" s="5"/>
      <c r="AAD82" s="5"/>
      <c r="AAE82" s="5"/>
      <c r="AAF82" s="5"/>
      <c r="AAG82" s="5"/>
      <c r="AAH82" s="5"/>
      <c r="AAI82" s="5"/>
      <c r="AAJ82" s="5"/>
      <c r="AAK82" s="5"/>
      <c r="AAL82" s="5"/>
      <c r="AAM82" s="5"/>
      <c r="AAN82" s="5"/>
      <c r="AAO82" s="5"/>
      <c r="AAP82" s="5"/>
      <c r="AAQ82" s="5"/>
      <c r="AAR82" s="5"/>
      <c r="AAS82" s="5"/>
      <c r="AAT82" s="5"/>
      <c r="AAU82" s="5"/>
      <c r="AAV82" s="5"/>
      <c r="AAW82" s="5"/>
      <c r="AAX82" s="5"/>
      <c r="AAY82" s="5"/>
      <c r="AAZ82" s="5"/>
      <c r="ABA82" s="5"/>
      <c r="ABB82" s="5"/>
      <c r="ABC82" s="5"/>
      <c r="ABD82" s="5"/>
      <c r="ABE82" s="5"/>
      <c r="ABF82" s="5"/>
      <c r="ABG82" s="5"/>
      <c r="ABH82" s="5"/>
      <c r="ABI82" s="5"/>
      <c r="ABJ82" s="5"/>
      <c r="ABK82" s="5"/>
      <c r="ABL82" s="5"/>
      <c r="ABM82" s="5"/>
      <c r="ABN82" s="5"/>
      <c r="ABO82" s="5"/>
      <c r="ABP82" s="5"/>
      <c r="ABQ82" s="5"/>
      <c r="ABR82" s="5"/>
      <c r="ABS82" s="5"/>
      <c r="ABT82" s="5"/>
      <c r="ABU82" s="5"/>
      <c r="ABV82" s="5"/>
      <c r="ABW82" s="5"/>
      <c r="ABX82" s="5"/>
      <c r="ABY82" s="5"/>
      <c r="ABZ82" s="5"/>
      <c r="ACA82" s="5"/>
      <c r="ACB82" s="5"/>
      <c r="ACC82" s="5"/>
      <c r="ACD82" s="5"/>
      <c r="ACE82" s="5"/>
      <c r="ACF82" s="5"/>
      <c r="ACG82" s="5"/>
      <c r="ACH82" s="5"/>
      <c r="ACI82" s="5"/>
      <c r="ACJ82" s="5"/>
      <c r="ACK82" s="5"/>
      <c r="ACL82" s="5"/>
      <c r="ACM82" s="5"/>
      <c r="ACN82" s="5"/>
      <c r="ACO82" s="5"/>
      <c r="ACP82" s="5"/>
      <c r="ACQ82" s="5"/>
      <c r="ACR82" s="5"/>
      <c r="ACS82" s="5"/>
      <c r="ACT82" s="5"/>
      <c r="ACU82" s="5"/>
      <c r="ACV82" s="5"/>
      <c r="ACW82" s="5"/>
      <c r="ACX82" s="5"/>
      <c r="ACY82" s="5"/>
      <c r="ACZ82" s="5"/>
      <c r="ADA82" s="5"/>
      <c r="ADB82" s="5"/>
      <c r="ADC82" s="5"/>
      <c r="ADD82" s="5"/>
      <c r="ADE82" s="5"/>
      <c r="ADF82" s="5"/>
      <c r="ADG82" s="5"/>
      <c r="ADH82" s="5"/>
      <c r="ADI82" s="5"/>
      <c r="ADJ82" s="5"/>
      <c r="ADK82" s="5"/>
      <c r="ADL82" s="5"/>
      <c r="ADM82" s="5"/>
      <c r="ADN82" s="5"/>
      <c r="ADO82" s="5"/>
      <c r="ADP82" s="5"/>
      <c r="ADQ82" s="5"/>
      <c r="ADR82" s="5"/>
      <c r="ADS82" s="5"/>
      <c r="ADT82" s="5"/>
      <c r="ADU82" s="5"/>
      <c r="ADV82" s="5"/>
      <c r="ADW82" s="5"/>
      <c r="ADX82" s="5"/>
      <c r="ADY82" s="5"/>
      <c r="ADZ82" s="5"/>
      <c r="AEA82" s="5"/>
      <c r="AEB82" s="5"/>
      <c r="AEC82" s="5"/>
      <c r="AED82" s="5"/>
      <c r="AEE82" s="5"/>
      <c r="AEF82" s="5"/>
      <c r="AEG82" s="5"/>
      <c r="AEH82" s="5"/>
      <c r="AEI82" s="5"/>
      <c r="AEJ82" s="5"/>
      <c r="AEK82" s="5"/>
      <c r="AEL82" s="5"/>
      <c r="AEM82" s="5"/>
      <c r="AEN82" s="5"/>
      <c r="AEO82" s="5"/>
      <c r="AEP82" s="5"/>
      <c r="AEQ82" s="5"/>
      <c r="AER82" s="5"/>
      <c r="AES82" s="5"/>
      <c r="AET82" s="5"/>
      <c r="AEU82" s="5"/>
      <c r="AEV82" s="5"/>
      <c r="AEW82" s="5"/>
      <c r="AEX82" s="5"/>
      <c r="AEY82" s="5"/>
      <c r="AEZ82" s="5"/>
      <c r="AFA82" s="5"/>
      <c r="AFB82" s="5"/>
      <c r="AFC82" s="5"/>
      <c r="AFD82" s="5"/>
      <c r="AFE82" s="5"/>
      <c r="AFF82" s="5"/>
      <c r="AFG82" s="5"/>
      <c r="AFH82" s="5"/>
      <c r="AFI82" s="5"/>
      <c r="AFJ82" s="5"/>
      <c r="AFK82" s="5"/>
      <c r="AFL82" s="5"/>
      <c r="AFM82" s="5"/>
      <c r="AFN82" s="5"/>
      <c r="AFO82" s="5"/>
      <c r="AFP82" s="5"/>
      <c r="AFQ82" s="5"/>
      <c r="AFR82" s="5"/>
      <c r="AFS82" s="5"/>
      <c r="AFT82" s="5"/>
      <c r="AFU82" s="5"/>
      <c r="AFV82" s="5"/>
      <c r="AFW82" s="5"/>
      <c r="AFX82" s="5"/>
      <c r="AFY82" s="5"/>
      <c r="AFZ82" s="5"/>
      <c r="AGA82" s="5"/>
      <c r="AGB82" s="5"/>
      <c r="AGC82" s="5"/>
      <c r="AGD82" s="5"/>
      <c r="AGE82" s="5"/>
      <c r="AGF82" s="5"/>
      <c r="AGG82" s="5"/>
      <c r="AGH82" s="5"/>
      <c r="AGI82" s="5"/>
      <c r="AGJ82" s="5"/>
      <c r="AGK82" s="5"/>
      <c r="AGL82" s="5"/>
      <c r="AGM82" s="5"/>
      <c r="AGN82" s="5"/>
      <c r="AGO82" s="5"/>
      <c r="AGP82" s="5"/>
      <c r="AGQ82" s="5"/>
      <c r="AGR82" s="5"/>
      <c r="AGS82" s="5"/>
      <c r="AGT82" s="5"/>
      <c r="AGU82" s="5"/>
      <c r="AGV82" s="5"/>
      <c r="AGW82" s="5"/>
      <c r="AGX82" s="5"/>
      <c r="AGY82" s="5"/>
      <c r="AGZ82" s="5"/>
      <c r="AHA82" s="5"/>
      <c r="AHB82" s="5"/>
      <c r="AHC82" s="5"/>
      <c r="AHD82" s="5"/>
      <c r="AHE82" s="5"/>
      <c r="AHF82" s="5"/>
      <c r="AHG82" s="5"/>
      <c r="AHH82" s="5"/>
      <c r="AHI82" s="5"/>
      <c r="AHJ82" s="5"/>
      <c r="AHK82" s="5"/>
      <c r="AHL82" s="5"/>
      <c r="AHM82" s="5"/>
      <c r="AHN82" s="5"/>
      <c r="AHO82" s="5"/>
      <c r="AHP82" s="5"/>
      <c r="AHQ82" s="5"/>
      <c r="AHR82" s="5"/>
      <c r="AHS82" s="5"/>
      <c r="AHT82" s="5"/>
      <c r="AHU82" s="5"/>
      <c r="AHV82" s="5"/>
      <c r="AHW82" s="5"/>
      <c r="AHX82" s="5"/>
      <c r="AHY82" s="5"/>
      <c r="AHZ82" s="5"/>
      <c r="AIA82" s="5"/>
      <c r="AIB82" s="5"/>
      <c r="AIC82" s="5"/>
      <c r="AID82" s="5"/>
      <c r="AIE82" s="5"/>
      <c r="AIF82" s="5"/>
      <c r="AIG82" s="5"/>
      <c r="AIH82" s="5"/>
      <c r="AII82" s="5"/>
      <c r="AIJ82" s="5"/>
      <c r="AIK82" s="5"/>
      <c r="AIL82" s="5"/>
      <c r="AIM82" s="5"/>
      <c r="AIN82" s="5"/>
      <c r="AIO82" s="5"/>
      <c r="AIP82" s="5"/>
      <c r="AIQ82" s="5"/>
      <c r="AIR82" s="5"/>
      <c r="AIS82" s="5"/>
      <c r="AIT82" s="5"/>
      <c r="AIU82" s="5"/>
      <c r="AIV82" s="5"/>
      <c r="AIW82" s="5"/>
      <c r="AIX82" s="5"/>
      <c r="AIY82" s="5"/>
      <c r="AIZ82" s="5"/>
      <c r="AJA82" s="5"/>
      <c r="AJB82" s="5"/>
      <c r="AJC82" s="5"/>
      <c r="AJD82" s="5"/>
      <c r="AJE82" s="5"/>
      <c r="AJF82" s="5"/>
      <c r="AJG82" s="5"/>
      <c r="AJH82" s="5"/>
      <c r="AJI82" s="5"/>
      <c r="AJJ82" s="5"/>
      <c r="AJK82" s="5"/>
      <c r="AJL82" s="5"/>
      <c r="AJM82" s="5"/>
      <c r="AJN82" s="5"/>
      <c r="AJO82" s="5"/>
      <c r="AJP82" s="5"/>
      <c r="AJQ82" s="5"/>
      <c r="AJR82" s="5"/>
      <c r="AJS82" s="5"/>
      <c r="AJT82" s="5"/>
      <c r="AJU82" s="5"/>
      <c r="AJV82" s="5"/>
      <c r="AJW82" s="5"/>
      <c r="AJX82" s="5"/>
      <c r="AJY82" s="5"/>
      <c r="AJZ82" s="5"/>
      <c r="AKA82" s="5"/>
      <c r="AKB82" s="5"/>
      <c r="AKC82" s="5"/>
      <c r="AKD82" s="5"/>
      <c r="AKE82" s="5"/>
      <c r="AKF82" s="5"/>
    </row>
    <row r="83" spans="1:968" ht="142.5" customHeight="1">
      <c r="A83" s="204"/>
      <c r="B83" s="204"/>
      <c r="C83" s="204"/>
      <c r="D83" s="204"/>
      <c r="E83" s="25" t="s">
        <v>49</v>
      </c>
      <c r="F83" s="6" t="s">
        <v>312</v>
      </c>
      <c r="G83" s="207"/>
      <c r="H83" s="175"/>
      <c r="I83" s="175" t="s">
        <v>46</v>
      </c>
      <c r="J83" s="175">
        <f t="shared" si="2"/>
        <v>1</v>
      </c>
      <c r="K83" s="175"/>
      <c r="L83" s="88" t="s">
        <v>313</v>
      </c>
      <c r="M83" s="175" t="s">
        <v>314</v>
      </c>
      <c r="N83" s="175" t="s">
        <v>117</v>
      </c>
      <c r="O83" s="175"/>
      <c r="P83" s="175"/>
      <c r="Q83" s="175"/>
      <c r="R83" s="175"/>
      <c r="S83" s="156" t="s">
        <v>31</v>
      </c>
      <c r="T83" s="156"/>
      <c r="U83" s="158" t="s">
        <v>315</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5"/>
      <c r="VB83" s="5"/>
      <c r="VC83" s="5"/>
      <c r="VD83" s="5"/>
      <c r="VE83" s="5"/>
      <c r="VF83" s="5"/>
      <c r="VG83" s="5"/>
      <c r="VH83" s="5"/>
      <c r="VI83" s="5"/>
      <c r="VJ83" s="5"/>
      <c r="VK83" s="5"/>
      <c r="VL83" s="5"/>
      <c r="VM83" s="5"/>
      <c r="VN83" s="5"/>
      <c r="VO83" s="5"/>
      <c r="VP83" s="5"/>
      <c r="VQ83" s="5"/>
      <c r="VR83" s="5"/>
      <c r="VS83" s="5"/>
      <c r="VT83" s="5"/>
      <c r="VU83" s="5"/>
      <c r="VV83" s="5"/>
      <c r="VW83" s="5"/>
      <c r="VX83" s="5"/>
      <c r="VY83" s="5"/>
      <c r="VZ83" s="5"/>
      <c r="WA83" s="5"/>
      <c r="WB83" s="5"/>
      <c r="WC83" s="5"/>
      <c r="WD83" s="5"/>
      <c r="WE83" s="5"/>
      <c r="WF83" s="5"/>
      <c r="WG83" s="5"/>
      <c r="WH83" s="5"/>
      <c r="WI83" s="5"/>
      <c r="WJ83" s="5"/>
      <c r="WK83" s="5"/>
      <c r="WL83" s="5"/>
      <c r="WM83" s="5"/>
      <c r="WN83" s="5"/>
      <c r="WO83" s="5"/>
      <c r="WP83" s="5"/>
      <c r="WQ83" s="5"/>
      <c r="WR83" s="5"/>
      <c r="WS83" s="5"/>
      <c r="WT83" s="5"/>
      <c r="WU83" s="5"/>
      <c r="WV83" s="5"/>
      <c r="WW83" s="5"/>
      <c r="WX83" s="5"/>
      <c r="WY83" s="5"/>
      <c r="WZ83" s="5"/>
      <c r="XA83" s="5"/>
      <c r="XB83" s="5"/>
      <c r="XC83" s="5"/>
      <c r="XD83" s="5"/>
      <c r="XE83" s="5"/>
      <c r="XF83" s="5"/>
      <c r="XG83" s="5"/>
      <c r="XH83" s="5"/>
      <c r="XI83" s="5"/>
      <c r="XJ83" s="5"/>
      <c r="XK83" s="5"/>
      <c r="XL83" s="5"/>
      <c r="XM83" s="5"/>
      <c r="XN83" s="5"/>
      <c r="XO83" s="5"/>
      <c r="XP83" s="5"/>
      <c r="XQ83" s="5"/>
      <c r="XR83" s="5"/>
      <c r="XS83" s="5"/>
      <c r="XT83" s="5"/>
      <c r="XU83" s="5"/>
      <c r="XV83" s="5"/>
      <c r="XW83" s="5"/>
      <c r="XX83" s="5"/>
      <c r="XY83" s="5"/>
      <c r="XZ83" s="5"/>
      <c r="YA83" s="5"/>
      <c r="YB83" s="5"/>
      <c r="YC83" s="5"/>
      <c r="YD83" s="5"/>
      <c r="YE83" s="5"/>
      <c r="YF83" s="5"/>
      <c r="YG83" s="5"/>
      <c r="YH83" s="5"/>
      <c r="YI83" s="5"/>
      <c r="YJ83" s="5"/>
      <c r="YK83" s="5"/>
      <c r="YL83" s="5"/>
      <c r="YM83" s="5"/>
      <c r="YN83" s="5"/>
      <c r="YO83" s="5"/>
      <c r="YP83" s="5"/>
      <c r="YQ83" s="5"/>
      <c r="YR83" s="5"/>
      <c r="YS83" s="5"/>
      <c r="YT83" s="5"/>
      <c r="YU83" s="5"/>
      <c r="YV83" s="5"/>
      <c r="YW83" s="5"/>
      <c r="YX83" s="5"/>
      <c r="YY83" s="5"/>
      <c r="YZ83" s="5"/>
      <c r="ZA83" s="5"/>
      <c r="ZB83" s="5"/>
      <c r="ZC83" s="5"/>
      <c r="ZD83" s="5"/>
      <c r="ZE83" s="5"/>
      <c r="ZF83" s="5"/>
      <c r="ZG83" s="5"/>
      <c r="ZH83" s="5"/>
      <c r="ZI83" s="5"/>
      <c r="ZJ83" s="5"/>
      <c r="ZK83" s="5"/>
      <c r="ZL83" s="5"/>
      <c r="ZM83" s="5"/>
      <c r="ZN83" s="5"/>
      <c r="ZO83" s="5"/>
      <c r="ZP83" s="5"/>
      <c r="ZQ83" s="5"/>
      <c r="ZR83" s="5"/>
      <c r="ZS83" s="5"/>
      <c r="ZT83" s="5"/>
      <c r="ZU83" s="5"/>
      <c r="ZV83" s="5"/>
      <c r="ZW83" s="5"/>
      <c r="ZX83" s="5"/>
      <c r="ZY83" s="5"/>
      <c r="ZZ83" s="5"/>
      <c r="AAA83" s="5"/>
      <c r="AAB83" s="5"/>
      <c r="AAC83" s="5"/>
      <c r="AAD83" s="5"/>
      <c r="AAE83" s="5"/>
      <c r="AAF83" s="5"/>
      <c r="AAG83" s="5"/>
      <c r="AAH83" s="5"/>
      <c r="AAI83" s="5"/>
      <c r="AAJ83" s="5"/>
      <c r="AAK83" s="5"/>
      <c r="AAL83" s="5"/>
      <c r="AAM83" s="5"/>
      <c r="AAN83" s="5"/>
      <c r="AAO83" s="5"/>
      <c r="AAP83" s="5"/>
      <c r="AAQ83" s="5"/>
      <c r="AAR83" s="5"/>
      <c r="AAS83" s="5"/>
      <c r="AAT83" s="5"/>
      <c r="AAU83" s="5"/>
      <c r="AAV83" s="5"/>
      <c r="AAW83" s="5"/>
      <c r="AAX83" s="5"/>
      <c r="AAY83" s="5"/>
      <c r="AAZ83" s="5"/>
      <c r="ABA83" s="5"/>
      <c r="ABB83" s="5"/>
      <c r="ABC83" s="5"/>
      <c r="ABD83" s="5"/>
      <c r="ABE83" s="5"/>
      <c r="ABF83" s="5"/>
      <c r="ABG83" s="5"/>
      <c r="ABH83" s="5"/>
      <c r="ABI83" s="5"/>
      <c r="ABJ83" s="5"/>
      <c r="ABK83" s="5"/>
      <c r="ABL83" s="5"/>
      <c r="ABM83" s="5"/>
      <c r="ABN83" s="5"/>
      <c r="ABO83" s="5"/>
      <c r="ABP83" s="5"/>
      <c r="ABQ83" s="5"/>
      <c r="ABR83" s="5"/>
      <c r="ABS83" s="5"/>
      <c r="ABT83" s="5"/>
      <c r="ABU83" s="5"/>
      <c r="ABV83" s="5"/>
      <c r="ABW83" s="5"/>
      <c r="ABX83" s="5"/>
      <c r="ABY83" s="5"/>
      <c r="ABZ83" s="5"/>
      <c r="ACA83" s="5"/>
      <c r="ACB83" s="5"/>
      <c r="ACC83" s="5"/>
      <c r="ACD83" s="5"/>
      <c r="ACE83" s="5"/>
      <c r="ACF83" s="5"/>
      <c r="ACG83" s="5"/>
      <c r="ACH83" s="5"/>
      <c r="ACI83" s="5"/>
      <c r="ACJ83" s="5"/>
      <c r="ACK83" s="5"/>
      <c r="ACL83" s="5"/>
      <c r="ACM83" s="5"/>
      <c r="ACN83" s="5"/>
      <c r="ACO83" s="5"/>
      <c r="ACP83" s="5"/>
      <c r="ACQ83" s="5"/>
      <c r="ACR83" s="5"/>
      <c r="ACS83" s="5"/>
      <c r="ACT83" s="5"/>
      <c r="ACU83" s="5"/>
      <c r="ACV83" s="5"/>
      <c r="ACW83" s="5"/>
      <c r="ACX83" s="5"/>
      <c r="ACY83" s="5"/>
      <c r="ACZ83" s="5"/>
      <c r="ADA83" s="5"/>
      <c r="ADB83" s="5"/>
      <c r="ADC83" s="5"/>
      <c r="ADD83" s="5"/>
      <c r="ADE83" s="5"/>
      <c r="ADF83" s="5"/>
      <c r="ADG83" s="5"/>
      <c r="ADH83" s="5"/>
      <c r="ADI83" s="5"/>
      <c r="ADJ83" s="5"/>
      <c r="ADK83" s="5"/>
      <c r="ADL83" s="5"/>
      <c r="ADM83" s="5"/>
      <c r="ADN83" s="5"/>
      <c r="ADO83" s="5"/>
      <c r="ADP83" s="5"/>
      <c r="ADQ83" s="5"/>
      <c r="ADR83" s="5"/>
      <c r="ADS83" s="5"/>
      <c r="ADT83" s="5"/>
      <c r="ADU83" s="5"/>
      <c r="ADV83" s="5"/>
      <c r="ADW83" s="5"/>
      <c r="ADX83" s="5"/>
      <c r="ADY83" s="5"/>
      <c r="ADZ83" s="5"/>
      <c r="AEA83" s="5"/>
      <c r="AEB83" s="5"/>
      <c r="AEC83" s="5"/>
      <c r="AED83" s="5"/>
      <c r="AEE83" s="5"/>
      <c r="AEF83" s="5"/>
      <c r="AEG83" s="5"/>
      <c r="AEH83" s="5"/>
      <c r="AEI83" s="5"/>
      <c r="AEJ83" s="5"/>
      <c r="AEK83" s="5"/>
      <c r="AEL83" s="5"/>
      <c r="AEM83" s="5"/>
      <c r="AEN83" s="5"/>
      <c r="AEO83" s="5"/>
      <c r="AEP83" s="5"/>
      <c r="AEQ83" s="5"/>
      <c r="AER83" s="5"/>
      <c r="AES83" s="5"/>
      <c r="AET83" s="5"/>
      <c r="AEU83" s="5"/>
      <c r="AEV83" s="5"/>
      <c r="AEW83" s="5"/>
      <c r="AEX83" s="5"/>
      <c r="AEY83" s="5"/>
      <c r="AEZ83" s="5"/>
      <c r="AFA83" s="5"/>
      <c r="AFB83" s="5"/>
      <c r="AFC83" s="5"/>
      <c r="AFD83" s="5"/>
      <c r="AFE83" s="5"/>
      <c r="AFF83" s="5"/>
      <c r="AFG83" s="5"/>
      <c r="AFH83" s="5"/>
      <c r="AFI83" s="5"/>
      <c r="AFJ83" s="5"/>
      <c r="AFK83" s="5"/>
      <c r="AFL83" s="5"/>
      <c r="AFM83" s="5"/>
      <c r="AFN83" s="5"/>
      <c r="AFO83" s="5"/>
      <c r="AFP83" s="5"/>
      <c r="AFQ83" s="5"/>
      <c r="AFR83" s="5"/>
      <c r="AFS83" s="5"/>
      <c r="AFT83" s="5"/>
      <c r="AFU83" s="5"/>
      <c r="AFV83" s="5"/>
      <c r="AFW83" s="5"/>
      <c r="AFX83" s="5"/>
      <c r="AFY83" s="5"/>
      <c r="AFZ83" s="5"/>
      <c r="AGA83" s="5"/>
      <c r="AGB83" s="5"/>
      <c r="AGC83" s="5"/>
      <c r="AGD83" s="5"/>
      <c r="AGE83" s="5"/>
      <c r="AGF83" s="5"/>
      <c r="AGG83" s="5"/>
      <c r="AGH83" s="5"/>
      <c r="AGI83" s="5"/>
      <c r="AGJ83" s="5"/>
      <c r="AGK83" s="5"/>
      <c r="AGL83" s="5"/>
      <c r="AGM83" s="5"/>
      <c r="AGN83" s="5"/>
      <c r="AGO83" s="5"/>
      <c r="AGP83" s="5"/>
      <c r="AGQ83" s="5"/>
      <c r="AGR83" s="5"/>
      <c r="AGS83" s="5"/>
      <c r="AGT83" s="5"/>
      <c r="AGU83" s="5"/>
      <c r="AGV83" s="5"/>
      <c r="AGW83" s="5"/>
      <c r="AGX83" s="5"/>
      <c r="AGY83" s="5"/>
      <c r="AGZ83" s="5"/>
      <c r="AHA83" s="5"/>
      <c r="AHB83" s="5"/>
      <c r="AHC83" s="5"/>
      <c r="AHD83" s="5"/>
      <c r="AHE83" s="5"/>
      <c r="AHF83" s="5"/>
      <c r="AHG83" s="5"/>
      <c r="AHH83" s="5"/>
      <c r="AHI83" s="5"/>
      <c r="AHJ83" s="5"/>
      <c r="AHK83" s="5"/>
      <c r="AHL83" s="5"/>
      <c r="AHM83" s="5"/>
      <c r="AHN83" s="5"/>
      <c r="AHO83" s="5"/>
      <c r="AHP83" s="5"/>
      <c r="AHQ83" s="5"/>
      <c r="AHR83" s="5"/>
      <c r="AHS83" s="5"/>
      <c r="AHT83" s="5"/>
      <c r="AHU83" s="5"/>
      <c r="AHV83" s="5"/>
      <c r="AHW83" s="5"/>
      <c r="AHX83" s="5"/>
      <c r="AHY83" s="5"/>
      <c r="AHZ83" s="5"/>
      <c r="AIA83" s="5"/>
      <c r="AIB83" s="5"/>
      <c r="AIC83" s="5"/>
      <c r="AID83" s="5"/>
      <c r="AIE83" s="5"/>
      <c r="AIF83" s="5"/>
      <c r="AIG83" s="5"/>
      <c r="AIH83" s="5"/>
      <c r="AII83" s="5"/>
      <c r="AIJ83" s="5"/>
      <c r="AIK83" s="5"/>
      <c r="AIL83" s="5"/>
      <c r="AIM83" s="5"/>
      <c r="AIN83" s="5"/>
      <c r="AIO83" s="5"/>
      <c r="AIP83" s="5"/>
      <c r="AIQ83" s="5"/>
      <c r="AIR83" s="5"/>
      <c r="AIS83" s="5"/>
      <c r="AIT83" s="5"/>
      <c r="AIU83" s="5"/>
      <c r="AIV83" s="5"/>
      <c r="AIW83" s="5"/>
      <c r="AIX83" s="5"/>
      <c r="AIY83" s="5"/>
      <c r="AIZ83" s="5"/>
      <c r="AJA83" s="5"/>
      <c r="AJB83" s="5"/>
      <c r="AJC83" s="5"/>
      <c r="AJD83" s="5"/>
      <c r="AJE83" s="5"/>
      <c r="AJF83" s="5"/>
      <c r="AJG83" s="5"/>
      <c r="AJH83" s="5"/>
      <c r="AJI83" s="5"/>
      <c r="AJJ83" s="5"/>
      <c r="AJK83" s="5"/>
      <c r="AJL83" s="5"/>
      <c r="AJM83" s="5"/>
      <c r="AJN83" s="5"/>
      <c r="AJO83" s="5"/>
      <c r="AJP83" s="5"/>
      <c r="AJQ83" s="5"/>
      <c r="AJR83" s="5"/>
      <c r="AJS83" s="5"/>
      <c r="AJT83" s="5"/>
      <c r="AJU83" s="5"/>
      <c r="AJV83" s="5"/>
      <c r="AJW83" s="5"/>
      <c r="AJX83" s="5"/>
      <c r="AJY83" s="5"/>
      <c r="AJZ83" s="5"/>
      <c r="AKA83" s="5"/>
      <c r="AKB83" s="5"/>
      <c r="AKC83" s="5"/>
      <c r="AKD83" s="5"/>
      <c r="AKE83" s="5"/>
      <c r="AKF83" s="5"/>
    </row>
    <row r="84" spans="1:968" ht="96" customHeight="1">
      <c r="A84" s="204"/>
      <c r="B84" s="204"/>
      <c r="C84" s="204"/>
      <c r="D84" s="204"/>
      <c r="E84" s="25" t="s">
        <v>52</v>
      </c>
      <c r="F84" s="6" t="s">
        <v>316</v>
      </c>
      <c r="G84" s="207"/>
      <c r="H84" s="66"/>
      <c r="I84" s="66" t="s">
        <v>26</v>
      </c>
      <c r="J84" s="66">
        <f t="shared" si="2"/>
        <v>1</v>
      </c>
      <c r="K84" s="66"/>
      <c r="L84" s="71" t="s">
        <v>317</v>
      </c>
      <c r="M84" s="189" t="s">
        <v>28</v>
      </c>
      <c r="N84" s="189" t="s">
        <v>28</v>
      </c>
      <c r="O84" s="114"/>
      <c r="P84" s="114"/>
      <c r="Q84" s="80"/>
      <c r="R84" s="80"/>
      <c r="S84" s="156" t="s">
        <v>31</v>
      </c>
      <c r="T84" s="156"/>
      <c r="U84" s="158" t="s">
        <v>318</v>
      </c>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row>
    <row r="85" spans="1:968" ht="163.5" customHeight="1">
      <c r="A85" s="204"/>
      <c r="B85" s="204"/>
      <c r="C85" s="204"/>
      <c r="D85" s="204"/>
      <c r="E85" s="25" t="s">
        <v>209</v>
      </c>
      <c r="F85" s="6" t="s">
        <v>319</v>
      </c>
      <c r="G85" s="207"/>
      <c r="H85" s="66"/>
      <c r="I85" s="66" t="s">
        <v>46</v>
      </c>
      <c r="J85" s="66">
        <f t="shared" ref="J85" si="3">IF(I85="Si",1,IF(I85="No",0,"error"))</f>
        <v>1</v>
      </c>
      <c r="K85" s="45"/>
      <c r="L85" s="71" t="s">
        <v>320</v>
      </c>
      <c r="M85" s="190"/>
      <c r="N85" s="190"/>
      <c r="O85" s="115"/>
      <c r="P85" s="115"/>
      <c r="Q85" s="81"/>
      <c r="R85" s="81"/>
      <c r="S85" s="159" t="s">
        <v>31</v>
      </c>
      <c r="T85" s="50"/>
      <c r="U85" s="50" t="s">
        <v>321</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row>
    <row r="86" spans="1:968" ht="74.25" customHeight="1">
      <c r="A86" s="204"/>
      <c r="B86" s="204"/>
      <c r="C86" s="204"/>
      <c r="D86" s="204"/>
      <c r="E86" s="25" t="s">
        <v>211</v>
      </c>
      <c r="F86" s="6" t="s">
        <v>322</v>
      </c>
      <c r="G86" s="207"/>
      <c r="H86" s="66"/>
      <c r="I86" s="66" t="s">
        <v>46</v>
      </c>
      <c r="J86" s="66">
        <f t="shared" si="2"/>
        <v>1</v>
      </c>
      <c r="K86" s="66"/>
      <c r="L86" s="71" t="s">
        <v>323</v>
      </c>
      <c r="M86" s="175" t="s">
        <v>231</v>
      </c>
      <c r="N86" s="175" t="s">
        <v>231</v>
      </c>
      <c r="O86" s="116"/>
      <c r="P86" s="116"/>
      <c r="Q86" s="82"/>
      <c r="R86" s="82"/>
      <c r="S86" s="159" t="s">
        <v>31</v>
      </c>
      <c r="T86" s="50"/>
      <c r="U86" s="50" t="s">
        <v>324</v>
      </c>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c r="SK86" s="5"/>
      <c r="SL86" s="5"/>
      <c r="SM86" s="5"/>
      <c r="SN86" s="5"/>
      <c r="SO86" s="5"/>
      <c r="SP86" s="5"/>
      <c r="SQ86" s="5"/>
      <c r="SR86" s="5"/>
      <c r="SS86" s="5"/>
      <c r="ST86" s="5"/>
      <c r="SU86" s="5"/>
      <c r="SV86" s="5"/>
      <c r="SW86" s="5"/>
      <c r="SX86" s="5"/>
      <c r="SY86" s="5"/>
      <c r="SZ86" s="5"/>
      <c r="TA86" s="5"/>
      <c r="TB86" s="5"/>
      <c r="TC86" s="5"/>
      <c r="TD86" s="5"/>
      <c r="TE86" s="5"/>
      <c r="TF86" s="5"/>
      <c r="TG86" s="5"/>
      <c r="TH86" s="5"/>
      <c r="TI86" s="5"/>
      <c r="TJ86" s="5"/>
      <c r="TK86" s="5"/>
      <c r="TL86" s="5"/>
      <c r="TM86" s="5"/>
      <c r="TN86" s="5"/>
      <c r="TO86" s="5"/>
      <c r="TP86" s="5"/>
      <c r="TQ86" s="5"/>
      <c r="TR86" s="5"/>
      <c r="TS86" s="5"/>
      <c r="TT86" s="5"/>
      <c r="TU86" s="5"/>
      <c r="TV86" s="5"/>
      <c r="TW86" s="5"/>
      <c r="TX86" s="5"/>
      <c r="TY86" s="5"/>
      <c r="TZ86" s="5"/>
      <c r="UA86" s="5"/>
      <c r="UB86" s="5"/>
      <c r="UC86" s="5"/>
      <c r="UD86" s="5"/>
      <c r="UE86" s="5"/>
      <c r="UF86" s="5"/>
      <c r="UG86" s="5"/>
      <c r="UH86" s="5"/>
      <c r="UI86" s="5"/>
      <c r="UJ86" s="5"/>
      <c r="UK86" s="5"/>
      <c r="UL86" s="5"/>
      <c r="UM86" s="5"/>
      <c r="UN86" s="5"/>
      <c r="UO86" s="5"/>
      <c r="UP86" s="5"/>
      <c r="UQ86" s="5"/>
      <c r="UR86" s="5"/>
      <c r="US86" s="5"/>
      <c r="UT86" s="5"/>
      <c r="UU86" s="5"/>
      <c r="UV86" s="5"/>
      <c r="UW86" s="5"/>
      <c r="UX86" s="5"/>
      <c r="UY86" s="5"/>
      <c r="UZ86" s="5"/>
      <c r="VA86" s="5"/>
      <c r="VB86" s="5"/>
      <c r="VC86" s="5"/>
      <c r="VD86" s="5"/>
      <c r="VE86" s="5"/>
      <c r="VF86" s="5"/>
      <c r="VG86" s="5"/>
      <c r="VH86" s="5"/>
      <c r="VI86" s="5"/>
      <c r="VJ86" s="5"/>
      <c r="VK86" s="5"/>
      <c r="VL86" s="5"/>
      <c r="VM86" s="5"/>
      <c r="VN86" s="5"/>
      <c r="VO86" s="5"/>
      <c r="VP86" s="5"/>
      <c r="VQ86" s="5"/>
      <c r="VR86" s="5"/>
      <c r="VS86" s="5"/>
      <c r="VT86" s="5"/>
      <c r="VU86" s="5"/>
      <c r="VV86" s="5"/>
      <c r="VW86" s="5"/>
      <c r="VX86" s="5"/>
      <c r="VY86" s="5"/>
      <c r="VZ86" s="5"/>
      <c r="WA86" s="5"/>
      <c r="WB86" s="5"/>
      <c r="WC86" s="5"/>
      <c r="WD86" s="5"/>
      <c r="WE86" s="5"/>
      <c r="WF86" s="5"/>
      <c r="WG86" s="5"/>
      <c r="WH86" s="5"/>
      <c r="WI86" s="5"/>
      <c r="WJ86" s="5"/>
      <c r="WK86" s="5"/>
      <c r="WL86" s="5"/>
      <c r="WM86" s="5"/>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row>
    <row r="87" spans="1:968" ht="74.25" customHeight="1">
      <c r="A87" s="204"/>
      <c r="B87" s="204"/>
      <c r="C87" s="205"/>
      <c r="D87" s="205"/>
      <c r="E87" s="25" t="s">
        <v>213</v>
      </c>
      <c r="F87" s="6" t="s">
        <v>325</v>
      </c>
      <c r="G87" s="208"/>
      <c r="H87" s="113"/>
      <c r="I87" s="149" t="s">
        <v>46</v>
      </c>
      <c r="J87" s="149">
        <f t="shared" si="2"/>
        <v>1</v>
      </c>
      <c r="K87" s="155"/>
      <c r="L87" s="161" t="s">
        <v>262</v>
      </c>
      <c r="M87" s="91" t="s">
        <v>326</v>
      </c>
      <c r="N87" s="91" t="s">
        <v>327</v>
      </c>
      <c r="O87" s="91"/>
      <c r="P87" s="91"/>
      <c r="Q87" s="45" t="s">
        <v>328</v>
      </c>
      <c r="R87" s="45"/>
      <c r="S87" s="91" t="s">
        <v>31</v>
      </c>
      <c r="T87" s="91"/>
      <c r="U87" s="125" t="s">
        <v>291</v>
      </c>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c r="IX87" s="5"/>
      <c r="IY87" s="5"/>
      <c r="IZ87" s="5"/>
      <c r="JA87" s="5"/>
      <c r="JB87" s="5"/>
      <c r="JC87" s="5"/>
      <c r="JD87" s="5"/>
      <c r="JE87" s="5"/>
      <c r="JF87" s="5"/>
      <c r="JG87" s="5"/>
      <c r="JH87" s="5"/>
      <c r="JI87" s="5"/>
      <c r="JJ87" s="5"/>
      <c r="JK87" s="5"/>
      <c r="JL87" s="5"/>
      <c r="JM87" s="5"/>
      <c r="JN87" s="5"/>
      <c r="JO87" s="5"/>
      <c r="JP87" s="5"/>
      <c r="JQ87" s="5"/>
      <c r="JR87" s="5"/>
      <c r="JS87" s="5"/>
      <c r="JT87" s="5"/>
      <c r="JU87" s="5"/>
      <c r="JV87" s="5"/>
      <c r="JW87" s="5"/>
      <c r="JX87" s="5"/>
      <c r="JY87" s="5"/>
      <c r="JZ87" s="5"/>
      <c r="KA87" s="5"/>
      <c r="KB87" s="5"/>
      <c r="KC87" s="5"/>
      <c r="KD87" s="5"/>
      <c r="KE87" s="5"/>
      <c r="KF87" s="5"/>
      <c r="KG87" s="5"/>
      <c r="KH87" s="5"/>
      <c r="KI87" s="5"/>
      <c r="KJ87" s="5"/>
      <c r="KK87" s="5"/>
      <c r="KL87" s="5"/>
      <c r="KM87" s="5"/>
      <c r="KN87" s="5"/>
      <c r="KO87" s="5"/>
      <c r="KP87" s="5"/>
      <c r="KQ87" s="5"/>
      <c r="KR87" s="5"/>
      <c r="KS87" s="5"/>
      <c r="KT87" s="5"/>
      <c r="KU87" s="5"/>
      <c r="KV87" s="5"/>
      <c r="KW87" s="5"/>
      <c r="KX87" s="5"/>
      <c r="KY87" s="5"/>
      <c r="KZ87" s="5"/>
      <c r="LA87" s="5"/>
      <c r="LB87" s="5"/>
      <c r="LC87" s="5"/>
      <c r="LD87" s="5"/>
      <c r="LE87" s="5"/>
      <c r="LF87" s="5"/>
      <c r="LG87" s="5"/>
      <c r="LH87" s="5"/>
      <c r="LI87" s="5"/>
      <c r="LJ87" s="5"/>
      <c r="LK87" s="5"/>
      <c r="LL87" s="5"/>
      <c r="LM87" s="5"/>
      <c r="LN87" s="5"/>
      <c r="LO87" s="5"/>
      <c r="LP87" s="5"/>
      <c r="LQ87" s="5"/>
      <c r="LR87" s="5"/>
      <c r="LS87" s="5"/>
      <c r="LT87" s="5"/>
      <c r="LU87" s="5"/>
      <c r="LV87" s="5"/>
      <c r="LW87" s="5"/>
      <c r="LX87" s="5"/>
      <c r="LY87" s="5"/>
      <c r="LZ87" s="5"/>
      <c r="MA87" s="5"/>
      <c r="MB87" s="5"/>
      <c r="MC87" s="5"/>
      <c r="MD87" s="5"/>
      <c r="ME87" s="5"/>
      <c r="MF87" s="5"/>
      <c r="MG87" s="5"/>
      <c r="MH87" s="5"/>
      <c r="MI87" s="5"/>
      <c r="MJ87" s="5"/>
      <c r="MK87" s="5"/>
      <c r="ML87" s="5"/>
      <c r="MM87" s="5"/>
      <c r="MN87" s="5"/>
      <c r="MO87" s="5"/>
      <c r="MP87" s="5"/>
      <c r="MQ87" s="5"/>
      <c r="MR87" s="5"/>
      <c r="MS87" s="5"/>
      <c r="MT87" s="5"/>
      <c r="MU87" s="5"/>
      <c r="MV87" s="5"/>
      <c r="MW87" s="5"/>
      <c r="MX87" s="5"/>
      <c r="MY87" s="5"/>
      <c r="MZ87" s="5"/>
      <c r="NA87" s="5"/>
      <c r="NB87" s="5"/>
      <c r="NC87" s="5"/>
      <c r="ND87" s="5"/>
      <c r="NE87" s="5"/>
      <c r="NF87" s="5"/>
      <c r="NG87" s="5"/>
      <c r="NH87" s="5"/>
      <c r="NI87" s="5"/>
      <c r="NJ87" s="5"/>
      <c r="NK87" s="5"/>
      <c r="NL87" s="5"/>
      <c r="NM87" s="5"/>
      <c r="NN87" s="5"/>
      <c r="NO87" s="5"/>
      <c r="NP87" s="5"/>
      <c r="NQ87" s="5"/>
      <c r="NR87" s="5"/>
      <c r="NS87" s="5"/>
      <c r="NT87" s="5"/>
      <c r="NU87" s="5"/>
      <c r="NV87" s="5"/>
      <c r="NW87" s="5"/>
      <c r="NX87" s="5"/>
      <c r="NY87" s="5"/>
      <c r="NZ87" s="5"/>
      <c r="OA87" s="5"/>
      <c r="OB87" s="5"/>
      <c r="OC87" s="5"/>
      <c r="OD87" s="5"/>
      <c r="OE87" s="5"/>
      <c r="OF87" s="5"/>
      <c r="OG87" s="5"/>
      <c r="OH87" s="5"/>
      <c r="OI87" s="5"/>
      <c r="OJ87" s="5"/>
      <c r="OK87" s="5"/>
      <c r="OL87" s="5"/>
      <c r="OM87" s="5"/>
      <c r="ON87" s="5"/>
      <c r="OO87" s="5"/>
      <c r="OP87" s="5"/>
      <c r="OQ87" s="5"/>
      <c r="OR87" s="5"/>
      <c r="OS87" s="5"/>
      <c r="OT87" s="5"/>
      <c r="OU87" s="5"/>
      <c r="OV87" s="5"/>
      <c r="OW87" s="5"/>
      <c r="OX87" s="5"/>
      <c r="OY87" s="5"/>
      <c r="OZ87" s="5"/>
      <c r="PA87" s="5"/>
      <c r="PB87" s="5"/>
      <c r="PC87" s="5"/>
      <c r="PD87" s="5"/>
      <c r="PE87" s="5"/>
      <c r="PF87" s="5"/>
      <c r="PG87" s="5"/>
      <c r="PH87" s="5"/>
      <c r="PI87" s="5"/>
      <c r="PJ87" s="5"/>
      <c r="PK87" s="5"/>
      <c r="PL87" s="5"/>
      <c r="PM87" s="5"/>
      <c r="PN87" s="5"/>
      <c r="PO87" s="5"/>
      <c r="PP87" s="5"/>
      <c r="PQ87" s="5"/>
      <c r="PR87" s="5"/>
      <c r="PS87" s="5"/>
      <c r="PT87" s="5"/>
      <c r="PU87" s="5"/>
      <c r="PV87" s="5"/>
      <c r="PW87" s="5"/>
      <c r="PX87" s="5"/>
      <c r="PY87" s="5"/>
      <c r="PZ87" s="5"/>
      <c r="QA87" s="5"/>
      <c r="QB87" s="5"/>
      <c r="QC87" s="5"/>
      <c r="QD87" s="5"/>
      <c r="QE87" s="5"/>
      <c r="QF87" s="5"/>
      <c r="QG87" s="5"/>
      <c r="QH87" s="5"/>
      <c r="QI87" s="5"/>
      <c r="QJ87" s="5"/>
      <c r="QK87" s="5"/>
      <c r="QL87" s="5"/>
      <c r="QM87" s="5"/>
      <c r="QN87" s="5"/>
      <c r="QO87" s="5"/>
      <c r="QP87" s="5"/>
      <c r="QQ87" s="5"/>
      <c r="QR87" s="5"/>
      <c r="QS87" s="5"/>
      <c r="QT87" s="5"/>
      <c r="QU87" s="5"/>
      <c r="QV87" s="5"/>
      <c r="QW87" s="5"/>
      <c r="QX87" s="5"/>
      <c r="QY87" s="5"/>
      <c r="QZ87" s="5"/>
      <c r="RA87" s="5"/>
      <c r="RB87" s="5"/>
      <c r="RC87" s="5"/>
      <c r="RD87" s="5"/>
      <c r="RE87" s="5"/>
      <c r="RF87" s="5"/>
      <c r="RG87" s="5"/>
      <c r="RH87" s="5"/>
      <c r="RI87" s="5"/>
      <c r="RJ87" s="5"/>
      <c r="RK87" s="5"/>
      <c r="RL87" s="5"/>
      <c r="RM87" s="5"/>
      <c r="RN87" s="5"/>
      <c r="RO87" s="5"/>
      <c r="RP87" s="5"/>
      <c r="RQ87" s="5"/>
      <c r="RR87" s="5"/>
      <c r="RS87" s="5"/>
      <c r="RT87" s="5"/>
      <c r="RU87" s="5"/>
      <c r="RV87" s="5"/>
      <c r="RW87" s="5"/>
      <c r="RX87" s="5"/>
      <c r="RY87" s="5"/>
      <c r="RZ87" s="5"/>
      <c r="SA87" s="5"/>
      <c r="SB87" s="5"/>
      <c r="SC87" s="5"/>
      <c r="SD87" s="5"/>
      <c r="SE87" s="5"/>
      <c r="SF87" s="5"/>
      <c r="SG87" s="5"/>
      <c r="SH87" s="5"/>
      <c r="SI87" s="5"/>
      <c r="SJ87" s="5"/>
      <c r="SK87" s="5"/>
      <c r="SL87" s="5"/>
      <c r="SM87" s="5"/>
      <c r="SN87" s="5"/>
      <c r="SO87" s="5"/>
      <c r="SP87" s="5"/>
      <c r="SQ87" s="5"/>
      <c r="SR87" s="5"/>
      <c r="SS87" s="5"/>
      <c r="ST87" s="5"/>
      <c r="SU87" s="5"/>
      <c r="SV87" s="5"/>
      <c r="SW87" s="5"/>
      <c r="SX87" s="5"/>
      <c r="SY87" s="5"/>
      <c r="SZ87" s="5"/>
      <c r="TA87" s="5"/>
      <c r="TB87" s="5"/>
      <c r="TC87" s="5"/>
      <c r="TD87" s="5"/>
      <c r="TE87" s="5"/>
      <c r="TF87" s="5"/>
      <c r="TG87" s="5"/>
      <c r="TH87" s="5"/>
      <c r="TI87" s="5"/>
      <c r="TJ87" s="5"/>
      <c r="TK87" s="5"/>
      <c r="TL87" s="5"/>
      <c r="TM87" s="5"/>
      <c r="TN87" s="5"/>
      <c r="TO87" s="5"/>
      <c r="TP87" s="5"/>
      <c r="TQ87" s="5"/>
      <c r="TR87" s="5"/>
      <c r="TS87" s="5"/>
      <c r="TT87" s="5"/>
      <c r="TU87" s="5"/>
      <c r="TV87" s="5"/>
      <c r="TW87" s="5"/>
      <c r="TX87" s="5"/>
      <c r="TY87" s="5"/>
      <c r="TZ87" s="5"/>
      <c r="UA87" s="5"/>
      <c r="UB87" s="5"/>
      <c r="UC87" s="5"/>
      <c r="UD87" s="5"/>
      <c r="UE87" s="5"/>
      <c r="UF87" s="5"/>
      <c r="UG87" s="5"/>
      <c r="UH87" s="5"/>
      <c r="UI87" s="5"/>
      <c r="UJ87" s="5"/>
      <c r="UK87" s="5"/>
      <c r="UL87" s="5"/>
      <c r="UM87" s="5"/>
      <c r="UN87" s="5"/>
      <c r="UO87" s="5"/>
      <c r="UP87" s="5"/>
      <c r="UQ87" s="5"/>
      <c r="UR87" s="5"/>
      <c r="US87" s="5"/>
      <c r="UT87" s="5"/>
      <c r="UU87" s="5"/>
      <c r="UV87" s="5"/>
      <c r="UW87" s="5"/>
      <c r="UX87" s="5"/>
      <c r="UY87" s="5"/>
      <c r="UZ87" s="5"/>
      <c r="VA87" s="5"/>
      <c r="VB87" s="5"/>
      <c r="VC87" s="5"/>
      <c r="VD87" s="5"/>
      <c r="VE87" s="5"/>
      <c r="VF87" s="5"/>
      <c r="VG87" s="5"/>
      <c r="VH87" s="5"/>
      <c r="VI87" s="5"/>
      <c r="VJ87" s="5"/>
      <c r="VK87" s="5"/>
      <c r="VL87" s="5"/>
      <c r="VM87" s="5"/>
      <c r="VN87" s="5"/>
      <c r="VO87" s="5"/>
      <c r="VP87" s="5"/>
      <c r="VQ87" s="5"/>
      <c r="VR87" s="5"/>
      <c r="VS87" s="5"/>
      <c r="VT87" s="5"/>
      <c r="VU87" s="5"/>
      <c r="VV87" s="5"/>
      <c r="VW87" s="5"/>
      <c r="VX87" s="5"/>
      <c r="VY87" s="5"/>
      <c r="VZ87" s="5"/>
      <c r="WA87" s="5"/>
      <c r="WB87" s="5"/>
      <c r="WC87" s="5"/>
      <c r="WD87" s="5"/>
      <c r="WE87" s="5"/>
      <c r="WF87" s="5"/>
      <c r="WG87" s="5"/>
      <c r="WH87" s="5"/>
      <c r="WI87" s="5"/>
      <c r="WJ87" s="5"/>
      <c r="WK87" s="5"/>
      <c r="WL87" s="5"/>
      <c r="WM87" s="5"/>
      <c r="WN87" s="5"/>
      <c r="WO87" s="5"/>
      <c r="WP87" s="5"/>
      <c r="WQ87" s="5"/>
      <c r="WR87" s="5"/>
      <c r="WS87" s="5"/>
      <c r="WT87" s="5"/>
      <c r="WU87" s="5"/>
      <c r="WV87" s="5"/>
      <c r="WW87" s="5"/>
      <c r="WX87" s="5"/>
      <c r="WY87" s="5"/>
      <c r="WZ87" s="5"/>
      <c r="XA87" s="5"/>
      <c r="XB87" s="5"/>
      <c r="XC87" s="5"/>
      <c r="XD87" s="5"/>
      <c r="XE87" s="5"/>
      <c r="XF87" s="5"/>
      <c r="XG87" s="5"/>
      <c r="XH87" s="5"/>
      <c r="XI87" s="5"/>
      <c r="XJ87" s="5"/>
      <c r="XK87" s="5"/>
      <c r="XL87" s="5"/>
      <c r="XM87" s="5"/>
      <c r="XN87" s="5"/>
      <c r="XO87" s="5"/>
      <c r="XP87" s="5"/>
      <c r="XQ87" s="5"/>
      <c r="XR87" s="5"/>
      <c r="XS87" s="5"/>
      <c r="XT87" s="5"/>
      <c r="XU87" s="5"/>
      <c r="XV87" s="5"/>
      <c r="XW87" s="5"/>
      <c r="XX87" s="5"/>
      <c r="XY87" s="5"/>
      <c r="XZ87" s="5"/>
      <c r="YA87" s="5"/>
      <c r="YB87" s="5"/>
      <c r="YC87" s="5"/>
      <c r="YD87" s="5"/>
      <c r="YE87" s="5"/>
      <c r="YF87" s="5"/>
      <c r="YG87" s="5"/>
      <c r="YH87" s="5"/>
      <c r="YI87" s="5"/>
      <c r="YJ87" s="5"/>
      <c r="YK87" s="5"/>
      <c r="YL87" s="5"/>
      <c r="YM87" s="5"/>
      <c r="YN87" s="5"/>
      <c r="YO87" s="5"/>
      <c r="YP87" s="5"/>
      <c r="YQ87" s="5"/>
      <c r="YR87" s="5"/>
      <c r="YS87" s="5"/>
      <c r="YT87" s="5"/>
      <c r="YU87" s="5"/>
      <c r="YV87" s="5"/>
      <c r="YW87" s="5"/>
      <c r="YX87" s="5"/>
      <c r="YY87" s="5"/>
      <c r="YZ87" s="5"/>
      <c r="ZA87" s="5"/>
      <c r="ZB87" s="5"/>
      <c r="ZC87" s="5"/>
      <c r="ZD87" s="5"/>
      <c r="ZE87" s="5"/>
      <c r="ZF87" s="5"/>
      <c r="ZG87" s="5"/>
      <c r="ZH87" s="5"/>
      <c r="ZI87" s="5"/>
      <c r="ZJ87" s="5"/>
      <c r="ZK87" s="5"/>
      <c r="ZL87" s="5"/>
      <c r="ZM87" s="5"/>
      <c r="ZN87" s="5"/>
      <c r="ZO87" s="5"/>
      <c r="ZP87" s="5"/>
      <c r="ZQ87" s="5"/>
      <c r="ZR87" s="5"/>
      <c r="ZS87" s="5"/>
      <c r="ZT87" s="5"/>
      <c r="ZU87" s="5"/>
      <c r="ZV87" s="5"/>
      <c r="ZW87" s="5"/>
      <c r="ZX87" s="5"/>
      <c r="ZY87" s="5"/>
      <c r="ZZ87" s="5"/>
      <c r="AAA87" s="5"/>
      <c r="AAB87" s="5"/>
      <c r="AAC87" s="5"/>
      <c r="AAD87" s="5"/>
      <c r="AAE87" s="5"/>
      <c r="AAF87" s="5"/>
      <c r="AAG87" s="5"/>
      <c r="AAH87" s="5"/>
      <c r="AAI87" s="5"/>
      <c r="AAJ87" s="5"/>
      <c r="AAK87" s="5"/>
      <c r="AAL87" s="5"/>
      <c r="AAM87" s="5"/>
      <c r="AAN87" s="5"/>
      <c r="AAO87" s="5"/>
      <c r="AAP87" s="5"/>
      <c r="AAQ87" s="5"/>
      <c r="AAR87" s="5"/>
      <c r="AAS87" s="5"/>
      <c r="AAT87" s="5"/>
      <c r="AAU87" s="5"/>
      <c r="AAV87" s="5"/>
      <c r="AAW87" s="5"/>
      <c r="AAX87" s="5"/>
      <c r="AAY87" s="5"/>
      <c r="AAZ87" s="5"/>
      <c r="ABA87" s="5"/>
      <c r="ABB87" s="5"/>
      <c r="ABC87" s="5"/>
      <c r="ABD87" s="5"/>
      <c r="ABE87" s="5"/>
      <c r="ABF87" s="5"/>
      <c r="ABG87" s="5"/>
      <c r="ABH87" s="5"/>
      <c r="ABI87" s="5"/>
      <c r="ABJ87" s="5"/>
      <c r="ABK87" s="5"/>
      <c r="ABL87" s="5"/>
      <c r="ABM87" s="5"/>
      <c r="ABN87" s="5"/>
      <c r="ABO87" s="5"/>
      <c r="ABP87" s="5"/>
      <c r="ABQ87" s="5"/>
      <c r="ABR87" s="5"/>
      <c r="ABS87" s="5"/>
      <c r="ABT87" s="5"/>
      <c r="ABU87" s="5"/>
      <c r="ABV87" s="5"/>
      <c r="ABW87" s="5"/>
      <c r="ABX87" s="5"/>
      <c r="ABY87" s="5"/>
      <c r="ABZ87" s="5"/>
      <c r="ACA87" s="5"/>
      <c r="ACB87" s="5"/>
      <c r="ACC87" s="5"/>
      <c r="ACD87" s="5"/>
      <c r="ACE87" s="5"/>
      <c r="ACF87" s="5"/>
      <c r="ACG87" s="5"/>
      <c r="ACH87" s="5"/>
      <c r="ACI87" s="5"/>
      <c r="ACJ87" s="5"/>
      <c r="ACK87" s="5"/>
      <c r="ACL87" s="5"/>
      <c r="ACM87" s="5"/>
      <c r="ACN87" s="5"/>
      <c r="ACO87" s="5"/>
      <c r="ACP87" s="5"/>
      <c r="ACQ87" s="5"/>
      <c r="ACR87" s="5"/>
      <c r="ACS87" s="5"/>
      <c r="ACT87" s="5"/>
      <c r="ACU87" s="5"/>
      <c r="ACV87" s="5"/>
      <c r="ACW87" s="5"/>
      <c r="ACX87" s="5"/>
      <c r="ACY87" s="5"/>
      <c r="ACZ87" s="5"/>
      <c r="ADA87" s="5"/>
      <c r="ADB87" s="5"/>
      <c r="ADC87" s="5"/>
      <c r="ADD87" s="5"/>
      <c r="ADE87" s="5"/>
      <c r="ADF87" s="5"/>
      <c r="ADG87" s="5"/>
      <c r="ADH87" s="5"/>
      <c r="ADI87" s="5"/>
      <c r="ADJ87" s="5"/>
      <c r="ADK87" s="5"/>
      <c r="ADL87" s="5"/>
      <c r="ADM87" s="5"/>
      <c r="ADN87" s="5"/>
      <c r="ADO87" s="5"/>
      <c r="ADP87" s="5"/>
      <c r="ADQ87" s="5"/>
      <c r="ADR87" s="5"/>
      <c r="ADS87" s="5"/>
      <c r="ADT87" s="5"/>
      <c r="ADU87" s="5"/>
      <c r="ADV87" s="5"/>
      <c r="ADW87" s="5"/>
      <c r="ADX87" s="5"/>
      <c r="ADY87" s="5"/>
      <c r="ADZ87" s="5"/>
      <c r="AEA87" s="5"/>
      <c r="AEB87" s="5"/>
      <c r="AEC87" s="5"/>
      <c r="AED87" s="5"/>
      <c r="AEE87" s="5"/>
      <c r="AEF87" s="5"/>
      <c r="AEG87" s="5"/>
      <c r="AEH87" s="5"/>
      <c r="AEI87" s="5"/>
      <c r="AEJ87" s="5"/>
      <c r="AEK87" s="5"/>
      <c r="AEL87" s="5"/>
      <c r="AEM87" s="5"/>
      <c r="AEN87" s="5"/>
      <c r="AEO87" s="5"/>
      <c r="AEP87" s="5"/>
      <c r="AEQ87" s="5"/>
      <c r="AER87" s="5"/>
      <c r="AES87" s="5"/>
      <c r="AET87" s="5"/>
      <c r="AEU87" s="5"/>
      <c r="AEV87" s="5"/>
      <c r="AEW87" s="5"/>
      <c r="AEX87" s="5"/>
      <c r="AEY87" s="5"/>
      <c r="AEZ87" s="5"/>
      <c r="AFA87" s="5"/>
      <c r="AFB87" s="5"/>
      <c r="AFC87" s="5"/>
      <c r="AFD87" s="5"/>
      <c r="AFE87" s="5"/>
      <c r="AFF87" s="5"/>
      <c r="AFG87" s="5"/>
      <c r="AFH87" s="5"/>
      <c r="AFI87" s="5"/>
      <c r="AFJ87" s="5"/>
      <c r="AFK87" s="5"/>
      <c r="AFL87" s="5"/>
      <c r="AFM87" s="5"/>
      <c r="AFN87" s="5"/>
      <c r="AFO87" s="5"/>
      <c r="AFP87" s="5"/>
      <c r="AFQ87" s="5"/>
      <c r="AFR87" s="5"/>
      <c r="AFS87" s="5"/>
      <c r="AFT87" s="5"/>
      <c r="AFU87" s="5"/>
      <c r="AFV87" s="5"/>
      <c r="AFW87" s="5"/>
      <c r="AFX87" s="5"/>
      <c r="AFY87" s="5"/>
      <c r="AFZ87" s="5"/>
      <c r="AGA87" s="5"/>
      <c r="AGB87" s="5"/>
      <c r="AGC87" s="5"/>
      <c r="AGD87" s="5"/>
      <c r="AGE87" s="5"/>
      <c r="AGF87" s="5"/>
      <c r="AGG87" s="5"/>
      <c r="AGH87" s="5"/>
      <c r="AGI87" s="5"/>
      <c r="AGJ87" s="5"/>
      <c r="AGK87" s="5"/>
      <c r="AGL87" s="5"/>
      <c r="AGM87" s="5"/>
      <c r="AGN87" s="5"/>
      <c r="AGO87" s="5"/>
      <c r="AGP87" s="5"/>
      <c r="AGQ87" s="5"/>
      <c r="AGR87" s="5"/>
      <c r="AGS87" s="5"/>
      <c r="AGT87" s="5"/>
      <c r="AGU87" s="5"/>
      <c r="AGV87" s="5"/>
      <c r="AGW87" s="5"/>
      <c r="AGX87" s="5"/>
      <c r="AGY87" s="5"/>
      <c r="AGZ87" s="5"/>
      <c r="AHA87" s="5"/>
      <c r="AHB87" s="5"/>
      <c r="AHC87" s="5"/>
      <c r="AHD87" s="5"/>
      <c r="AHE87" s="5"/>
      <c r="AHF87" s="5"/>
      <c r="AHG87" s="5"/>
      <c r="AHH87" s="5"/>
      <c r="AHI87" s="5"/>
      <c r="AHJ87" s="5"/>
      <c r="AHK87" s="5"/>
      <c r="AHL87" s="5"/>
      <c r="AHM87" s="5"/>
      <c r="AHN87" s="5"/>
      <c r="AHO87" s="5"/>
      <c r="AHP87" s="5"/>
      <c r="AHQ87" s="5"/>
      <c r="AHR87" s="5"/>
      <c r="AHS87" s="5"/>
      <c r="AHT87" s="5"/>
      <c r="AHU87" s="5"/>
      <c r="AHV87" s="5"/>
      <c r="AHW87" s="5"/>
      <c r="AHX87" s="5"/>
      <c r="AHY87" s="5"/>
      <c r="AHZ87" s="5"/>
      <c r="AIA87" s="5"/>
      <c r="AIB87" s="5"/>
      <c r="AIC87" s="5"/>
      <c r="AID87" s="5"/>
      <c r="AIE87" s="5"/>
      <c r="AIF87" s="5"/>
      <c r="AIG87" s="5"/>
      <c r="AIH87" s="5"/>
      <c r="AII87" s="5"/>
      <c r="AIJ87" s="5"/>
      <c r="AIK87" s="5"/>
      <c r="AIL87" s="5"/>
      <c r="AIM87" s="5"/>
      <c r="AIN87" s="5"/>
      <c r="AIO87" s="5"/>
      <c r="AIP87" s="5"/>
      <c r="AIQ87" s="5"/>
      <c r="AIR87" s="5"/>
      <c r="AIS87" s="5"/>
      <c r="AIT87" s="5"/>
      <c r="AIU87" s="5"/>
      <c r="AIV87" s="5"/>
      <c r="AIW87" s="5"/>
      <c r="AIX87" s="5"/>
      <c r="AIY87" s="5"/>
      <c r="AIZ87" s="5"/>
      <c r="AJA87" s="5"/>
      <c r="AJB87" s="5"/>
      <c r="AJC87" s="5"/>
      <c r="AJD87" s="5"/>
      <c r="AJE87" s="5"/>
      <c r="AJF87" s="5"/>
      <c r="AJG87" s="5"/>
      <c r="AJH87" s="5"/>
      <c r="AJI87" s="5"/>
      <c r="AJJ87" s="5"/>
      <c r="AJK87" s="5"/>
      <c r="AJL87" s="5"/>
      <c r="AJM87" s="5"/>
      <c r="AJN87" s="5"/>
      <c r="AJO87" s="5"/>
      <c r="AJP87" s="5"/>
      <c r="AJQ87" s="5"/>
      <c r="AJR87" s="5"/>
      <c r="AJS87" s="5"/>
      <c r="AJT87" s="5"/>
      <c r="AJU87" s="5"/>
      <c r="AJV87" s="5"/>
      <c r="AJW87" s="5"/>
      <c r="AJX87" s="5"/>
      <c r="AJY87" s="5"/>
      <c r="AJZ87" s="5"/>
      <c r="AKA87" s="5"/>
      <c r="AKB87" s="5"/>
      <c r="AKC87" s="5"/>
      <c r="AKD87" s="5"/>
      <c r="AKE87" s="5"/>
      <c r="AKF87" s="5"/>
    </row>
    <row r="88" spans="1:968" s="33" customFormat="1" ht="38.25" customHeight="1">
      <c r="A88" s="204"/>
      <c r="B88" s="204"/>
      <c r="C88" s="203" t="s">
        <v>329</v>
      </c>
      <c r="D88" s="203" t="s">
        <v>330</v>
      </c>
      <c r="E88" s="25"/>
      <c r="F88" s="96" t="s">
        <v>331</v>
      </c>
      <c r="G88" s="186" t="s">
        <v>332</v>
      </c>
      <c r="H88" s="250" t="s">
        <v>333</v>
      </c>
      <c r="I88" s="117"/>
      <c r="J88" s="118"/>
      <c r="K88" s="237"/>
      <c r="L88" s="225" t="s">
        <v>334</v>
      </c>
      <c r="M88" s="186" t="s">
        <v>231</v>
      </c>
      <c r="N88" s="186" t="s">
        <v>231</v>
      </c>
      <c r="O88" s="323"/>
      <c r="P88" s="186"/>
      <c r="Q88" s="323" t="s">
        <v>283</v>
      </c>
      <c r="R88" s="323"/>
      <c r="S88" s="328" t="s">
        <v>31</v>
      </c>
      <c r="T88" s="328"/>
      <c r="U88" s="343" t="s">
        <v>291</v>
      </c>
    </row>
    <row r="89" spans="1:968" s="33" customFormat="1" ht="38.25" customHeight="1">
      <c r="A89" s="204"/>
      <c r="B89" s="204"/>
      <c r="C89" s="204"/>
      <c r="D89" s="204"/>
      <c r="E89" s="25" t="s">
        <v>36</v>
      </c>
      <c r="F89" s="97" t="s">
        <v>335</v>
      </c>
      <c r="G89" s="187"/>
      <c r="H89" s="251"/>
      <c r="I89" s="119"/>
      <c r="J89" s="120"/>
      <c r="K89" s="238"/>
      <c r="L89" s="228"/>
      <c r="M89" s="187"/>
      <c r="N89" s="187"/>
      <c r="O89" s="324"/>
      <c r="P89" s="187"/>
      <c r="Q89" s="324"/>
      <c r="R89" s="324"/>
      <c r="S89" s="329"/>
      <c r="T89" s="329"/>
      <c r="U89" s="344"/>
    </row>
    <row r="90" spans="1:968" s="33" customFormat="1" ht="38.25" customHeight="1">
      <c r="A90" s="204"/>
      <c r="B90" s="204"/>
      <c r="C90" s="204"/>
      <c r="D90" s="204"/>
      <c r="E90" s="25" t="s">
        <v>43</v>
      </c>
      <c r="F90" s="97" t="s">
        <v>336</v>
      </c>
      <c r="G90" s="187"/>
      <c r="H90" s="251"/>
      <c r="I90" s="119"/>
      <c r="J90" s="120"/>
      <c r="K90" s="238"/>
      <c r="L90" s="228"/>
      <c r="M90" s="187"/>
      <c r="N90" s="187"/>
      <c r="O90" s="324"/>
      <c r="P90" s="187"/>
      <c r="Q90" s="324"/>
      <c r="R90" s="324"/>
      <c r="S90" s="329"/>
      <c r="T90" s="329"/>
      <c r="U90" s="344"/>
    </row>
    <row r="91" spans="1:968" s="33" customFormat="1" ht="38.25" customHeight="1">
      <c r="A91" s="204"/>
      <c r="B91" s="204"/>
      <c r="C91" s="204"/>
      <c r="D91" s="204"/>
      <c r="E91" s="25" t="s">
        <v>47</v>
      </c>
      <c r="F91" s="97" t="s">
        <v>337</v>
      </c>
      <c r="G91" s="187"/>
      <c r="H91" s="251"/>
      <c r="I91" s="121" t="s">
        <v>26</v>
      </c>
      <c r="J91" s="150">
        <f t="shared" si="2"/>
        <v>1</v>
      </c>
      <c r="K91" s="238"/>
      <c r="L91" s="228"/>
      <c r="M91" s="187"/>
      <c r="N91" s="187"/>
      <c r="O91" s="324"/>
      <c r="P91" s="187"/>
      <c r="Q91" s="324"/>
      <c r="R91" s="324"/>
      <c r="S91" s="329"/>
      <c r="T91" s="329"/>
      <c r="U91" s="344"/>
    </row>
    <row r="92" spans="1:968" s="33" customFormat="1" ht="38.25" customHeight="1">
      <c r="A92" s="204"/>
      <c r="B92" s="204"/>
      <c r="C92" s="204"/>
      <c r="D92" s="204"/>
      <c r="E92" s="25" t="s">
        <v>49</v>
      </c>
      <c r="F92" s="97" t="s">
        <v>338</v>
      </c>
      <c r="G92" s="187"/>
      <c r="H92" s="251"/>
      <c r="I92" s="119"/>
      <c r="J92" s="120"/>
      <c r="K92" s="238"/>
      <c r="L92" s="228"/>
      <c r="M92" s="187"/>
      <c r="N92" s="187"/>
      <c r="O92" s="324"/>
      <c r="P92" s="187"/>
      <c r="Q92" s="324"/>
      <c r="R92" s="324"/>
      <c r="S92" s="329"/>
      <c r="T92" s="329"/>
      <c r="U92" s="344"/>
    </row>
    <row r="93" spans="1:968" s="33" customFormat="1" ht="38.25" customHeight="1">
      <c r="A93" s="204"/>
      <c r="B93" s="204"/>
      <c r="C93" s="204"/>
      <c r="D93" s="204"/>
      <c r="E93" s="25" t="s">
        <v>52</v>
      </c>
      <c r="F93" s="97" t="s">
        <v>339</v>
      </c>
      <c r="G93" s="187"/>
      <c r="H93" s="251"/>
      <c r="I93" s="119"/>
      <c r="J93" s="120"/>
      <c r="K93" s="238"/>
      <c r="L93" s="228"/>
      <c r="M93" s="187"/>
      <c r="N93" s="187"/>
      <c r="O93" s="324"/>
      <c r="P93" s="187"/>
      <c r="Q93" s="324"/>
      <c r="R93" s="324"/>
      <c r="S93" s="329"/>
      <c r="T93" s="329"/>
      <c r="U93" s="344"/>
    </row>
    <row r="94" spans="1:968" ht="38.25" customHeight="1">
      <c r="A94" s="204"/>
      <c r="B94" s="204"/>
      <c r="C94" s="205"/>
      <c r="D94" s="205"/>
      <c r="E94" s="25" t="s">
        <v>209</v>
      </c>
      <c r="F94" s="96" t="s">
        <v>340</v>
      </c>
      <c r="G94" s="188"/>
      <c r="H94" s="252"/>
      <c r="I94" s="122"/>
      <c r="J94" s="123"/>
      <c r="K94" s="239"/>
      <c r="L94" s="229"/>
      <c r="M94" s="188"/>
      <c r="N94" s="188"/>
      <c r="O94" s="325"/>
      <c r="P94" s="188"/>
      <c r="Q94" s="325"/>
      <c r="R94" s="325"/>
      <c r="S94" s="330"/>
      <c r="T94" s="330"/>
      <c r="U94" s="34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row>
    <row r="95" spans="1:968" ht="105" customHeight="1">
      <c r="A95" s="204"/>
      <c r="B95" s="204"/>
      <c r="C95" s="173" t="s">
        <v>341</v>
      </c>
      <c r="D95" s="173" t="s">
        <v>342</v>
      </c>
      <c r="E95" s="25" t="s">
        <v>60</v>
      </c>
      <c r="F95" s="96" t="s">
        <v>343</v>
      </c>
      <c r="G95" s="97" t="s">
        <v>344</v>
      </c>
      <c r="H95" s="90" t="s">
        <v>345</v>
      </c>
      <c r="I95" s="151" t="s">
        <v>46</v>
      </c>
      <c r="J95" s="89">
        <f t="shared" si="2"/>
        <v>1</v>
      </c>
      <c r="K95" s="96"/>
      <c r="L95" s="180" t="s">
        <v>346</v>
      </c>
      <c r="M95" s="301" t="s">
        <v>169</v>
      </c>
      <c r="N95" s="301" t="s">
        <v>169</v>
      </c>
      <c r="O95" s="175"/>
      <c r="P95" s="301" t="s">
        <v>347</v>
      </c>
      <c r="Q95" s="175" t="s">
        <v>66</v>
      </c>
      <c r="R95" s="201"/>
      <c r="S95" s="301" t="s">
        <v>348</v>
      </c>
      <c r="T95" s="301"/>
      <c r="U95" s="346" t="s">
        <v>291</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row>
    <row r="96" spans="1:968" ht="60">
      <c r="A96" s="204"/>
      <c r="B96" s="204"/>
      <c r="C96" s="173" t="s">
        <v>349</v>
      </c>
      <c r="D96" s="173" t="s">
        <v>350</v>
      </c>
      <c r="E96" s="25" t="s">
        <v>60</v>
      </c>
      <c r="F96" s="96" t="s">
        <v>351</v>
      </c>
      <c r="G96" s="97" t="s">
        <v>352</v>
      </c>
      <c r="H96" s="90" t="s">
        <v>243</v>
      </c>
      <c r="I96" s="149" t="s">
        <v>46</v>
      </c>
      <c r="J96" s="103">
        <f t="shared" si="2"/>
        <v>1</v>
      </c>
      <c r="K96" s="124"/>
      <c r="L96" s="176" t="s">
        <v>353</v>
      </c>
      <c r="M96" s="326"/>
      <c r="N96" s="326"/>
      <c r="O96" s="175"/>
      <c r="P96" s="326"/>
      <c r="Q96" s="175" t="s">
        <v>66</v>
      </c>
      <c r="R96" s="202"/>
      <c r="S96" s="326"/>
      <c r="T96" s="326"/>
      <c r="U96" s="347"/>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row>
    <row r="97" spans="1:968" ht="81.75" customHeight="1">
      <c r="A97" s="204"/>
      <c r="B97" s="204"/>
      <c r="C97" s="203" t="s">
        <v>354</v>
      </c>
      <c r="D97" s="203" t="s">
        <v>355</v>
      </c>
      <c r="E97" s="25"/>
      <c r="F97" s="6" t="s">
        <v>356</v>
      </c>
      <c r="G97" s="206" t="s">
        <v>357</v>
      </c>
      <c r="H97" s="253" t="s">
        <v>358</v>
      </c>
      <c r="I97" s="69" t="s">
        <v>26</v>
      </c>
      <c r="J97" s="67">
        <v>1</v>
      </c>
      <c r="K97" s="39"/>
      <c r="L97" s="230" t="s">
        <v>359</v>
      </c>
      <c r="M97" s="201" t="s">
        <v>169</v>
      </c>
      <c r="N97" s="201" t="s">
        <v>169</v>
      </c>
      <c r="O97" s="173"/>
      <c r="P97" s="201"/>
      <c r="Q97" s="201" t="s">
        <v>13</v>
      </c>
      <c r="R97" s="201"/>
      <c r="S97" s="318"/>
      <c r="T97" s="318" t="s">
        <v>31</v>
      </c>
      <c r="U97" s="320" t="s">
        <v>360</v>
      </c>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row>
    <row r="98" spans="1:968" ht="98.25" customHeight="1">
      <c r="A98" s="204"/>
      <c r="B98" s="204"/>
      <c r="C98" s="204"/>
      <c r="D98" s="204"/>
      <c r="E98" s="25" t="s">
        <v>36</v>
      </c>
      <c r="F98" s="9" t="s">
        <v>361</v>
      </c>
      <c r="G98" s="207"/>
      <c r="H98" s="253"/>
      <c r="I98" s="79" t="s">
        <v>46</v>
      </c>
      <c r="J98" s="68">
        <f t="shared" si="2"/>
        <v>1</v>
      </c>
      <c r="K98" s="40"/>
      <c r="L98" s="231"/>
      <c r="M98" s="209"/>
      <c r="N98" s="209"/>
      <c r="O98" s="173"/>
      <c r="P98" s="209"/>
      <c r="Q98" s="202"/>
      <c r="R98" s="202"/>
      <c r="S98" s="319"/>
      <c r="T98" s="319"/>
      <c r="U98" s="321"/>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row>
    <row r="99" spans="1:968" ht="99.75" customHeight="1">
      <c r="A99" s="204"/>
      <c r="B99" s="204"/>
      <c r="C99" s="204"/>
      <c r="D99" s="204"/>
      <c r="E99" s="25" t="s">
        <v>43</v>
      </c>
      <c r="F99" s="9" t="s">
        <v>362</v>
      </c>
      <c r="G99" s="207"/>
      <c r="H99" s="254"/>
      <c r="I99" s="79" t="s">
        <v>46</v>
      </c>
      <c r="J99" s="68">
        <f t="shared" si="2"/>
        <v>1</v>
      </c>
      <c r="K99" s="40"/>
      <c r="L99" s="232"/>
      <c r="M99" s="209"/>
      <c r="N99" s="209"/>
      <c r="O99" s="173"/>
      <c r="P99" s="209"/>
      <c r="Q99" s="202"/>
      <c r="R99" s="202"/>
      <c r="S99" s="319"/>
      <c r="T99" s="319"/>
      <c r="U99" s="321"/>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row>
    <row r="100" spans="1:968" ht="83.25" customHeight="1">
      <c r="A100" s="204"/>
      <c r="B100" s="204"/>
      <c r="C100" s="205"/>
      <c r="D100" s="205"/>
      <c r="E100" s="25" t="s">
        <v>47</v>
      </c>
      <c r="F100" s="9" t="s">
        <v>363</v>
      </c>
      <c r="G100" s="208"/>
      <c r="H100" s="254"/>
      <c r="I100" s="66" t="s">
        <v>46</v>
      </c>
      <c r="J100" s="22">
        <f t="shared" si="2"/>
        <v>1</v>
      </c>
      <c r="K100" s="46"/>
      <c r="L100" s="232"/>
      <c r="M100" s="209"/>
      <c r="N100" s="209"/>
      <c r="O100" s="173"/>
      <c r="P100" s="209"/>
      <c r="Q100" s="202"/>
      <c r="R100" s="202"/>
      <c r="S100" s="319"/>
      <c r="T100" s="319"/>
      <c r="U100" s="321"/>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row>
    <row r="101" spans="1:968" ht="77.25" customHeight="1">
      <c r="A101" s="205"/>
      <c r="B101" s="205"/>
      <c r="C101" s="173" t="s">
        <v>364</v>
      </c>
      <c r="D101" s="173" t="s">
        <v>365</v>
      </c>
      <c r="E101" s="25" t="s">
        <v>60</v>
      </c>
      <c r="F101" s="6" t="s">
        <v>366</v>
      </c>
      <c r="G101" s="23" t="s">
        <v>367</v>
      </c>
      <c r="H101" s="6"/>
      <c r="I101" s="175" t="s">
        <v>26</v>
      </c>
      <c r="J101" s="22">
        <v>1</v>
      </c>
      <c r="K101" s="6"/>
      <c r="L101" s="88" t="s">
        <v>368</v>
      </c>
      <c r="M101" s="175" t="s">
        <v>369</v>
      </c>
      <c r="N101" s="175" t="s">
        <v>102</v>
      </c>
      <c r="O101" s="173"/>
      <c r="P101" s="175"/>
      <c r="Q101" s="175" t="s">
        <v>370</v>
      </c>
      <c r="R101" s="175"/>
      <c r="S101" s="156" t="s">
        <v>31</v>
      </c>
      <c r="T101" s="156"/>
      <c r="U101" s="158" t="s">
        <v>371</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row>
    <row r="102" spans="1:968" ht="77.25" customHeight="1">
      <c r="A102" s="203">
        <v>7</v>
      </c>
      <c r="B102" s="203" t="s">
        <v>372</v>
      </c>
      <c r="C102" s="203" t="s">
        <v>373</v>
      </c>
      <c r="D102" s="203" t="s">
        <v>374</v>
      </c>
      <c r="E102" s="25"/>
      <c r="F102" s="6" t="s">
        <v>375</v>
      </c>
      <c r="G102" s="23" t="s">
        <v>376</v>
      </c>
      <c r="H102" s="248" t="s">
        <v>377</v>
      </c>
      <c r="I102" s="69" t="s">
        <v>26</v>
      </c>
      <c r="J102" s="67">
        <v>1</v>
      </c>
      <c r="K102" s="39"/>
      <c r="L102" s="233" t="s">
        <v>378</v>
      </c>
      <c r="M102" s="189" t="s">
        <v>379</v>
      </c>
      <c r="N102" s="189" t="s">
        <v>379</v>
      </c>
      <c r="O102" s="173"/>
      <c r="P102" s="189" t="s">
        <v>380</v>
      </c>
      <c r="Q102" s="17"/>
      <c r="R102" s="17"/>
      <c r="S102" s="304" t="s">
        <v>31</v>
      </c>
      <c r="T102" s="304"/>
      <c r="U102" s="307" t="s">
        <v>381</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row>
    <row r="103" spans="1:968" ht="51" customHeight="1">
      <c r="A103" s="204"/>
      <c r="B103" s="204"/>
      <c r="C103" s="204"/>
      <c r="D103" s="204"/>
      <c r="E103" s="25" t="s">
        <v>36</v>
      </c>
      <c r="F103" s="9" t="s">
        <v>382</v>
      </c>
      <c r="G103" s="23" t="s">
        <v>383</v>
      </c>
      <c r="H103" s="255"/>
      <c r="I103" s="79" t="s">
        <v>21</v>
      </c>
      <c r="J103" s="68">
        <f t="shared" si="2"/>
        <v>1</v>
      </c>
      <c r="K103" s="40"/>
      <c r="L103" s="234"/>
      <c r="M103" s="191"/>
      <c r="N103" s="191"/>
      <c r="O103" s="173"/>
      <c r="P103" s="191"/>
      <c r="Q103" s="191"/>
      <c r="R103" s="191"/>
      <c r="S103" s="305"/>
      <c r="T103" s="305"/>
      <c r="U103" s="308"/>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5"/>
      <c r="VB103" s="5"/>
      <c r="VC103" s="5"/>
      <c r="VD103" s="5"/>
      <c r="VE103" s="5"/>
      <c r="VF103" s="5"/>
      <c r="VG103" s="5"/>
      <c r="VH103" s="5"/>
      <c r="VI103" s="5"/>
      <c r="VJ103" s="5"/>
      <c r="VK103" s="5"/>
      <c r="VL103" s="5"/>
      <c r="VM103" s="5"/>
      <c r="VN103" s="5"/>
      <c r="VO103" s="5"/>
      <c r="VP103" s="5"/>
      <c r="VQ103" s="5"/>
      <c r="VR103" s="5"/>
      <c r="VS103" s="5"/>
      <c r="VT103" s="5"/>
      <c r="VU103" s="5"/>
      <c r="VV103" s="5"/>
      <c r="VW103" s="5"/>
      <c r="VX103" s="5"/>
      <c r="VY103" s="5"/>
      <c r="VZ103" s="5"/>
      <c r="WA103" s="5"/>
      <c r="WB103" s="5"/>
      <c r="WC103" s="5"/>
      <c r="WD103" s="5"/>
      <c r="WE103" s="5"/>
      <c r="WF103" s="5"/>
      <c r="WG103" s="5"/>
      <c r="WH103" s="5"/>
      <c r="WI103" s="5"/>
      <c r="WJ103" s="5"/>
      <c r="WK103" s="5"/>
      <c r="WL103" s="5"/>
      <c r="WM103" s="5"/>
      <c r="WN103" s="5"/>
      <c r="WO103" s="5"/>
      <c r="WP103" s="5"/>
      <c r="WQ103" s="5"/>
      <c r="WR103" s="5"/>
      <c r="WS103" s="5"/>
      <c r="WT103" s="5"/>
      <c r="WU103" s="5"/>
      <c r="WV103" s="5"/>
      <c r="WW103" s="5"/>
      <c r="WX103" s="5"/>
      <c r="WY103" s="5"/>
      <c r="WZ103" s="5"/>
      <c r="XA103" s="5"/>
      <c r="XB103" s="5"/>
      <c r="XC103" s="5"/>
      <c r="XD103" s="5"/>
      <c r="XE103" s="5"/>
      <c r="XF103" s="5"/>
      <c r="XG103" s="5"/>
      <c r="XH103" s="5"/>
      <c r="XI103" s="5"/>
      <c r="XJ103" s="5"/>
      <c r="XK103" s="5"/>
      <c r="XL103" s="5"/>
      <c r="XM103" s="5"/>
      <c r="XN103" s="5"/>
      <c r="XO103" s="5"/>
      <c r="XP103" s="5"/>
      <c r="XQ103" s="5"/>
      <c r="XR103" s="5"/>
      <c r="XS103" s="5"/>
      <c r="XT103" s="5"/>
      <c r="XU103" s="5"/>
      <c r="XV103" s="5"/>
      <c r="XW103" s="5"/>
      <c r="XX103" s="5"/>
      <c r="XY103" s="5"/>
      <c r="XZ103" s="5"/>
      <c r="YA103" s="5"/>
      <c r="YB103" s="5"/>
      <c r="YC103" s="5"/>
      <c r="YD103" s="5"/>
      <c r="YE103" s="5"/>
      <c r="YF103" s="5"/>
      <c r="YG103" s="5"/>
      <c r="YH103" s="5"/>
      <c r="YI103" s="5"/>
      <c r="YJ103" s="5"/>
      <c r="YK103" s="5"/>
      <c r="YL103" s="5"/>
      <c r="YM103" s="5"/>
      <c r="YN103" s="5"/>
      <c r="YO103" s="5"/>
      <c r="YP103" s="5"/>
      <c r="YQ103" s="5"/>
      <c r="YR103" s="5"/>
      <c r="YS103" s="5"/>
      <c r="YT103" s="5"/>
      <c r="YU103" s="5"/>
      <c r="YV103" s="5"/>
      <c r="YW103" s="5"/>
      <c r="YX103" s="5"/>
      <c r="YY103" s="5"/>
      <c r="YZ103" s="5"/>
      <c r="ZA103" s="5"/>
      <c r="ZB103" s="5"/>
      <c r="ZC103" s="5"/>
      <c r="ZD103" s="5"/>
      <c r="ZE103" s="5"/>
      <c r="ZF103" s="5"/>
      <c r="ZG103" s="5"/>
      <c r="ZH103" s="5"/>
      <c r="ZI103" s="5"/>
      <c r="ZJ103" s="5"/>
      <c r="ZK103" s="5"/>
      <c r="ZL103" s="5"/>
      <c r="ZM103" s="5"/>
      <c r="ZN103" s="5"/>
      <c r="ZO103" s="5"/>
      <c r="ZP103" s="5"/>
      <c r="ZQ103" s="5"/>
      <c r="ZR103" s="5"/>
      <c r="ZS103" s="5"/>
      <c r="ZT103" s="5"/>
      <c r="ZU103" s="5"/>
      <c r="ZV103" s="5"/>
      <c r="ZW103" s="5"/>
      <c r="ZX103" s="5"/>
      <c r="ZY103" s="5"/>
      <c r="ZZ103" s="5"/>
      <c r="AAA103" s="5"/>
      <c r="AAB103" s="5"/>
      <c r="AAC103" s="5"/>
      <c r="AAD103" s="5"/>
      <c r="AAE103" s="5"/>
      <c r="AAF103" s="5"/>
      <c r="AAG103" s="5"/>
      <c r="AAH103" s="5"/>
      <c r="AAI103" s="5"/>
      <c r="AAJ103" s="5"/>
      <c r="AAK103" s="5"/>
      <c r="AAL103" s="5"/>
      <c r="AAM103" s="5"/>
      <c r="AAN103" s="5"/>
      <c r="AAO103" s="5"/>
      <c r="AAP103" s="5"/>
      <c r="AAQ103" s="5"/>
      <c r="AAR103" s="5"/>
      <c r="AAS103" s="5"/>
      <c r="AAT103" s="5"/>
      <c r="AAU103" s="5"/>
      <c r="AAV103" s="5"/>
      <c r="AAW103" s="5"/>
      <c r="AAX103" s="5"/>
      <c r="AAY103" s="5"/>
      <c r="AAZ103" s="5"/>
      <c r="ABA103" s="5"/>
      <c r="ABB103" s="5"/>
      <c r="ABC103" s="5"/>
      <c r="ABD103" s="5"/>
      <c r="ABE103" s="5"/>
      <c r="ABF103" s="5"/>
      <c r="ABG103" s="5"/>
      <c r="ABH103" s="5"/>
      <c r="ABI103" s="5"/>
      <c r="ABJ103" s="5"/>
      <c r="ABK103" s="5"/>
      <c r="ABL103" s="5"/>
      <c r="ABM103" s="5"/>
      <c r="ABN103" s="5"/>
      <c r="ABO103" s="5"/>
      <c r="ABP103" s="5"/>
      <c r="ABQ103" s="5"/>
      <c r="ABR103" s="5"/>
      <c r="ABS103" s="5"/>
      <c r="ABT103" s="5"/>
      <c r="ABU103" s="5"/>
      <c r="ABV103" s="5"/>
      <c r="ABW103" s="5"/>
      <c r="ABX103" s="5"/>
      <c r="ABY103" s="5"/>
      <c r="ABZ103" s="5"/>
      <c r="ACA103" s="5"/>
      <c r="ACB103" s="5"/>
      <c r="ACC103" s="5"/>
      <c r="ACD103" s="5"/>
      <c r="ACE103" s="5"/>
      <c r="ACF103" s="5"/>
      <c r="ACG103" s="5"/>
      <c r="ACH103" s="5"/>
      <c r="ACI103" s="5"/>
      <c r="ACJ103" s="5"/>
      <c r="ACK103" s="5"/>
      <c r="ACL103" s="5"/>
      <c r="ACM103" s="5"/>
      <c r="ACN103" s="5"/>
      <c r="ACO103" s="5"/>
      <c r="ACP103" s="5"/>
      <c r="ACQ103" s="5"/>
      <c r="ACR103" s="5"/>
      <c r="ACS103" s="5"/>
      <c r="ACT103" s="5"/>
      <c r="ACU103" s="5"/>
      <c r="ACV103" s="5"/>
      <c r="ACW103" s="5"/>
      <c r="ACX103" s="5"/>
      <c r="ACY103" s="5"/>
      <c r="ACZ103" s="5"/>
      <c r="ADA103" s="5"/>
      <c r="ADB103" s="5"/>
      <c r="ADC103" s="5"/>
      <c r="ADD103" s="5"/>
      <c r="ADE103" s="5"/>
      <c r="ADF103" s="5"/>
      <c r="ADG103" s="5"/>
      <c r="ADH103" s="5"/>
      <c r="ADI103" s="5"/>
      <c r="ADJ103" s="5"/>
      <c r="ADK103" s="5"/>
      <c r="ADL103" s="5"/>
      <c r="ADM103" s="5"/>
      <c r="ADN103" s="5"/>
      <c r="ADO103" s="5"/>
      <c r="ADP103" s="5"/>
      <c r="ADQ103" s="5"/>
      <c r="ADR103" s="5"/>
      <c r="ADS103" s="5"/>
      <c r="ADT103" s="5"/>
      <c r="ADU103" s="5"/>
      <c r="ADV103" s="5"/>
      <c r="ADW103" s="5"/>
      <c r="ADX103" s="5"/>
      <c r="ADY103" s="5"/>
      <c r="ADZ103" s="5"/>
      <c r="AEA103" s="5"/>
      <c r="AEB103" s="5"/>
      <c r="AEC103" s="5"/>
      <c r="AED103" s="5"/>
      <c r="AEE103" s="5"/>
      <c r="AEF103" s="5"/>
      <c r="AEG103" s="5"/>
      <c r="AEH103" s="5"/>
      <c r="AEI103" s="5"/>
      <c r="AEJ103" s="5"/>
      <c r="AEK103" s="5"/>
      <c r="AEL103" s="5"/>
      <c r="AEM103" s="5"/>
      <c r="AEN103" s="5"/>
      <c r="AEO103" s="5"/>
      <c r="AEP103" s="5"/>
      <c r="AEQ103" s="5"/>
      <c r="AER103" s="5"/>
      <c r="AES103" s="5"/>
      <c r="AET103" s="5"/>
      <c r="AEU103" s="5"/>
      <c r="AEV103" s="5"/>
      <c r="AEW103" s="5"/>
      <c r="AEX103" s="5"/>
      <c r="AEY103" s="5"/>
      <c r="AEZ103" s="5"/>
      <c r="AFA103" s="5"/>
      <c r="AFB103" s="5"/>
      <c r="AFC103" s="5"/>
      <c r="AFD103" s="5"/>
      <c r="AFE103" s="5"/>
      <c r="AFF103" s="5"/>
      <c r="AFG103" s="5"/>
      <c r="AFH103" s="5"/>
      <c r="AFI103" s="5"/>
      <c r="AFJ103" s="5"/>
      <c r="AFK103" s="5"/>
      <c r="AFL103" s="5"/>
      <c r="AFM103" s="5"/>
      <c r="AFN103" s="5"/>
      <c r="AFO103" s="5"/>
      <c r="AFP103" s="5"/>
      <c r="AFQ103" s="5"/>
      <c r="AFR103" s="5"/>
      <c r="AFS103" s="5"/>
      <c r="AFT103" s="5"/>
      <c r="AFU103" s="5"/>
      <c r="AFV103" s="5"/>
      <c r="AFW103" s="5"/>
      <c r="AFX103" s="5"/>
      <c r="AFY103" s="5"/>
      <c r="AFZ103" s="5"/>
      <c r="AGA103" s="5"/>
      <c r="AGB103" s="5"/>
      <c r="AGC103" s="5"/>
      <c r="AGD103" s="5"/>
      <c r="AGE103" s="5"/>
      <c r="AGF103" s="5"/>
      <c r="AGG103" s="5"/>
      <c r="AGH103" s="5"/>
      <c r="AGI103" s="5"/>
      <c r="AGJ103" s="5"/>
      <c r="AGK103" s="5"/>
      <c r="AGL103" s="5"/>
      <c r="AGM103" s="5"/>
      <c r="AGN103" s="5"/>
      <c r="AGO103" s="5"/>
      <c r="AGP103" s="5"/>
      <c r="AGQ103" s="5"/>
      <c r="AGR103" s="5"/>
      <c r="AGS103" s="5"/>
      <c r="AGT103" s="5"/>
      <c r="AGU103" s="5"/>
      <c r="AGV103" s="5"/>
      <c r="AGW103" s="5"/>
      <c r="AGX103" s="5"/>
      <c r="AGY103" s="5"/>
      <c r="AGZ103" s="5"/>
      <c r="AHA103" s="5"/>
      <c r="AHB103" s="5"/>
      <c r="AHC103" s="5"/>
      <c r="AHD103" s="5"/>
      <c r="AHE103" s="5"/>
      <c r="AHF103" s="5"/>
      <c r="AHG103" s="5"/>
      <c r="AHH103" s="5"/>
      <c r="AHI103" s="5"/>
      <c r="AHJ103" s="5"/>
      <c r="AHK103" s="5"/>
      <c r="AHL103" s="5"/>
      <c r="AHM103" s="5"/>
      <c r="AHN103" s="5"/>
      <c r="AHO103" s="5"/>
      <c r="AHP103" s="5"/>
      <c r="AHQ103" s="5"/>
      <c r="AHR103" s="5"/>
      <c r="AHS103" s="5"/>
      <c r="AHT103" s="5"/>
      <c r="AHU103" s="5"/>
      <c r="AHV103" s="5"/>
      <c r="AHW103" s="5"/>
      <c r="AHX103" s="5"/>
      <c r="AHY103" s="5"/>
      <c r="AHZ103" s="5"/>
      <c r="AIA103" s="5"/>
      <c r="AIB103" s="5"/>
      <c r="AIC103" s="5"/>
      <c r="AID103" s="5"/>
      <c r="AIE103" s="5"/>
      <c r="AIF103" s="5"/>
      <c r="AIG103" s="5"/>
      <c r="AIH103" s="5"/>
      <c r="AII103" s="5"/>
      <c r="AIJ103" s="5"/>
      <c r="AIK103" s="5"/>
      <c r="AIL103" s="5"/>
      <c r="AIM103" s="5"/>
      <c r="AIN103" s="5"/>
      <c r="AIO103" s="5"/>
      <c r="AIP103" s="5"/>
      <c r="AIQ103" s="5"/>
      <c r="AIR103" s="5"/>
      <c r="AIS103" s="5"/>
      <c r="AIT103" s="5"/>
      <c r="AIU103" s="5"/>
      <c r="AIV103" s="5"/>
      <c r="AIW103" s="5"/>
      <c r="AIX103" s="5"/>
      <c r="AIY103" s="5"/>
      <c r="AIZ103" s="5"/>
      <c r="AJA103" s="5"/>
      <c r="AJB103" s="5"/>
      <c r="AJC103" s="5"/>
      <c r="AJD103" s="5"/>
      <c r="AJE103" s="5"/>
      <c r="AJF103" s="5"/>
      <c r="AJG103" s="5"/>
      <c r="AJH103" s="5"/>
      <c r="AJI103" s="5"/>
      <c r="AJJ103" s="5"/>
      <c r="AJK103" s="5"/>
      <c r="AJL103" s="5"/>
      <c r="AJM103" s="5"/>
      <c r="AJN103" s="5"/>
      <c r="AJO103" s="5"/>
      <c r="AJP103" s="5"/>
      <c r="AJQ103" s="5"/>
      <c r="AJR103" s="5"/>
      <c r="AJS103" s="5"/>
      <c r="AJT103" s="5"/>
      <c r="AJU103" s="5"/>
      <c r="AJV103" s="5"/>
      <c r="AJW103" s="5"/>
      <c r="AJX103" s="5"/>
      <c r="AJY103" s="5"/>
      <c r="AJZ103" s="5"/>
      <c r="AKA103" s="5"/>
      <c r="AKB103" s="5"/>
      <c r="AKC103" s="5"/>
      <c r="AKD103" s="5"/>
      <c r="AKE103" s="5"/>
      <c r="AKF103" s="5"/>
    </row>
    <row r="104" spans="1:968" ht="93.75" customHeight="1">
      <c r="A104" s="204"/>
      <c r="B104" s="204"/>
      <c r="C104" s="204"/>
      <c r="D104" s="204"/>
      <c r="E104" s="25" t="s">
        <v>43</v>
      </c>
      <c r="F104" s="9" t="s">
        <v>384</v>
      </c>
      <c r="G104" s="23" t="s">
        <v>385</v>
      </c>
      <c r="H104" s="204"/>
      <c r="I104" s="175" t="s">
        <v>46</v>
      </c>
      <c r="J104" s="68">
        <f t="shared" si="2"/>
        <v>1</v>
      </c>
      <c r="K104" s="6"/>
      <c r="L104" s="88" t="s">
        <v>386</v>
      </c>
      <c r="M104" s="191"/>
      <c r="N104" s="191"/>
      <c r="O104" s="173"/>
      <c r="P104" s="191"/>
      <c r="Q104" s="199"/>
      <c r="R104" s="199"/>
      <c r="S104" s="305"/>
      <c r="T104" s="305"/>
      <c r="U104" s="308"/>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5"/>
      <c r="VB104" s="5"/>
      <c r="VC104" s="5"/>
      <c r="VD104" s="5"/>
      <c r="VE104" s="5"/>
      <c r="VF104" s="5"/>
      <c r="VG104" s="5"/>
      <c r="VH104" s="5"/>
      <c r="VI104" s="5"/>
      <c r="VJ104" s="5"/>
      <c r="VK104" s="5"/>
      <c r="VL104" s="5"/>
      <c r="VM104" s="5"/>
      <c r="VN104" s="5"/>
      <c r="VO104" s="5"/>
      <c r="VP104" s="5"/>
      <c r="VQ104" s="5"/>
      <c r="VR104" s="5"/>
      <c r="VS104" s="5"/>
      <c r="VT104" s="5"/>
      <c r="VU104" s="5"/>
      <c r="VV104" s="5"/>
      <c r="VW104" s="5"/>
      <c r="VX104" s="5"/>
      <c r="VY104" s="5"/>
      <c r="VZ104" s="5"/>
      <c r="WA104" s="5"/>
      <c r="WB104" s="5"/>
      <c r="WC104" s="5"/>
      <c r="WD104" s="5"/>
      <c r="WE104" s="5"/>
      <c r="WF104" s="5"/>
      <c r="WG104" s="5"/>
      <c r="WH104" s="5"/>
      <c r="WI104" s="5"/>
      <c r="WJ104" s="5"/>
      <c r="WK104" s="5"/>
      <c r="WL104" s="5"/>
      <c r="WM104" s="5"/>
      <c r="WN104" s="5"/>
      <c r="WO104" s="5"/>
      <c r="WP104" s="5"/>
      <c r="WQ104" s="5"/>
      <c r="WR104" s="5"/>
      <c r="WS104" s="5"/>
      <c r="WT104" s="5"/>
      <c r="WU104" s="5"/>
      <c r="WV104" s="5"/>
      <c r="WW104" s="5"/>
      <c r="WX104" s="5"/>
      <c r="WY104" s="5"/>
      <c r="WZ104" s="5"/>
      <c r="XA104" s="5"/>
      <c r="XB104" s="5"/>
      <c r="XC104" s="5"/>
      <c r="XD104" s="5"/>
      <c r="XE104" s="5"/>
      <c r="XF104" s="5"/>
      <c r="XG104" s="5"/>
      <c r="XH104" s="5"/>
      <c r="XI104" s="5"/>
      <c r="XJ104" s="5"/>
      <c r="XK104" s="5"/>
      <c r="XL104" s="5"/>
      <c r="XM104" s="5"/>
      <c r="XN104" s="5"/>
      <c r="XO104" s="5"/>
      <c r="XP104" s="5"/>
      <c r="XQ104" s="5"/>
      <c r="XR104" s="5"/>
      <c r="XS104" s="5"/>
      <c r="XT104" s="5"/>
      <c r="XU104" s="5"/>
      <c r="XV104" s="5"/>
      <c r="XW104" s="5"/>
      <c r="XX104" s="5"/>
      <c r="XY104" s="5"/>
      <c r="XZ104" s="5"/>
      <c r="YA104" s="5"/>
      <c r="YB104" s="5"/>
      <c r="YC104" s="5"/>
      <c r="YD104" s="5"/>
      <c r="YE104" s="5"/>
      <c r="YF104" s="5"/>
      <c r="YG104" s="5"/>
      <c r="YH104" s="5"/>
      <c r="YI104" s="5"/>
      <c r="YJ104" s="5"/>
      <c r="YK104" s="5"/>
      <c r="YL104" s="5"/>
      <c r="YM104" s="5"/>
      <c r="YN104" s="5"/>
      <c r="YO104" s="5"/>
      <c r="YP104" s="5"/>
      <c r="YQ104" s="5"/>
      <c r="YR104" s="5"/>
      <c r="YS104" s="5"/>
      <c r="YT104" s="5"/>
      <c r="YU104" s="5"/>
      <c r="YV104" s="5"/>
      <c r="YW104" s="5"/>
      <c r="YX104" s="5"/>
      <c r="YY104" s="5"/>
      <c r="YZ104" s="5"/>
      <c r="ZA104" s="5"/>
      <c r="ZB104" s="5"/>
      <c r="ZC104" s="5"/>
      <c r="ZD104" s="5"/>
      <c r="ZE104" s="5"/>
      <c r="ZF104" s="5"/>
      <c r="ZG104" s="5"/>
      <c r="ZH104" s="5"/>
      <c r="ZI104" s="5"/>
      <c r="ZJ104" s="5"/>
      <c r="ZK104" s="5"/>
      <c r="ZL104" s="5"/>
      <c r="ZM104" s="5"/>
      <c r="ZN104" s="5"/>
      <c r="ZO104" s="5"/>
      <c r="ZP104" s="5"/>
      <c r="ZQ104" s="5"/>
      <c r="ZR104" s="5"/>
      <c r="ZS104" s="5"/>
      <c r="ZT104" s="5"/>
      <c r="ZU104" s="5"/>
      <c r="ZV104" s="5"/>
      <c r="ZW104" s="5"/>
      <c r="ZX104" s="5"/>
      <c r="ZY104" s="5"/>
      <c r="ZZ104" s="5"/>
      <c r="AAA104" s="5"/>
      <c r="AAB104" s="5"/>
      <c r="AAC104" s="5"/>
      <c r="AAD104" s="5"/>
      <c r="AAE104" s="5"/>
      <c r="AAF104" s="5"/>
      <c r="AAG104" s="5"/>
      <c r="AAH104" s="5"/>
      <c r="AAI104" s="5"/>
      <c r="AAJ104" s="5"/>
      <c r="AAK104" s="5"/>
      <c r="AAL104" s="5"/>
      <c r="AAM104" s="5"/>
      <c r="AAN104" s="5"/>
      <c r="AAO104" s="5"/>
      <c r="AAP104" s="5"/>
      <c r="AAQ104" s="5"/>
      <c r="AAR104" s="5"/>
      <c r="AAS104" s="5"/>
      <c r="AAT104" s="5"/>
      <c r="AAU104" s="5"/>
      <c r="AAV104" s="5"/>
      <c r="AAW104" s="5"/>
      <c r="AAX104" s="5"/>
      <c r="AAY104" s="5"/>
      <c r="AAZ104" s="5"/>
      <c r="ABA104" s="5"/>
      <c r="ABB104" s="5"/>
      <c r="ABC104" s="5"/>
      <c r="ABD104" s="5"/>
      <c r="ABE104" s="5"/>
      <c r="ABF104" s="5"/>
      <c r="ABG104" s="5"/>
      <c r="ABH104" s="5"/>
      <c r="ABI104" s="5"/>
      <c r="ABJ104" s="5"/>
      <c r="ABK104" s="5"/>
      <c r="ABL104" s="5"/>
      <c r="ABM104" s="5"/>
      <c r="ABN104" s="5"/>
      <c r="ABO104" s="5"/>
      <c r="ABP104" s="5"/>
      <c r="ABQ104" s="5"/>
      <c r="ABR104" s="5"/>
      <c r="ABS104" s="5"/>
      <c r="ABT104" s="5"/>
      <c r="ABU104" s="5"/>
      <c r="ABV104" s="5"/>
      <c r="ABW104" s="5"/>
      <c r="ABX104" s="5"/>
      <c r="ABY104" s="5"/>
      <c r="ABZ104" s="5"/>
      <c r="ACA104" s="5"/>
      <c r="ACB104" s="5"/>
      <c r="ACC104" s="5"/>
      <c r="ACD104" s="5"/>
      <c r="ACE104" s="5"/>
      <c r="ACF104" s="5"/>
      <c r="ACG104" s="5"/>
      <c r="ACH104" s="5"/>
      <c r="ACI104" s="5"/>
      <c r="ACJ104" s="5"/>
      <c r="ACK104" s="5"/>
      <c r="ACL104" s="5"/>
      <c r="ACM104" s="5"/>
      <c r="ACN104" s="5"/>
      <c r="ACO104" s="5"/>
      <c r="ACP104" s="5"/>
      <c r="ACQ104" s="5"/>
      <c r="ACR104" s="5"/>
      <c r="ACS104" s="5"/>
      <c r="ACT104" s="5"/>
      <c r="ACU104" s="5"/>
      <c r="ACV104" s="5"/>
      <c r="ACW104" s="5"/>
      <c r="ACX104" s="5"/>
      <c r="ACY104" s="5"/>
      <c r="ACZ104" s="5"/>
      <c r="ADA104" s="5"/>
      <c r="ADB104" s="5"/>
      <c r="ADC104" s="5"/>
      <c r="ADD104" s="5"/>
      <c r="ADE104" s="5"/>
      <c r="ADF104" s="5"/>
      <c r="ADG104" s="5"/>
      <c r="ADH104" s="5"/>
      <c r="ADI104" s="5"/>
      <c r="ADJ104" s="5"/>
      <c r="ADK104" s="5"/>
      <c r="ADL104" s="5"/>
      <c r="ADM104" s="5"/>
      <c r="ADN104" s="5"/>
      <c r="ADO104" s="5"/>
      <c r="ADP104" s="5"/>
      <c r="ADQ104" s="5"/>
      <c r="ADR104" s="5"/>
      <c r="ADS104" s="5"/>
      <c r="ADT104" s="5"/>
      <c r="ADU104" s="5"/>
      <c r="ADV104" s="5"/>
      <c r="ADW104" s="5"/>
      <c r="ADX104" s="5"/>
      <c r="ADY104" s="5"/>
      <c r="ADZ104" s="5"/>
      <c r="AEA104" s="5"/>
      <c r="AEB104" s="5"/>
      <c r="AEC104" s="5"/>
      <c r="AED104" s="5"/>
      <c r="AEE104" s="5"/>
      <c r="AEF104" s="5"/>
      <c r="AEG104" s="5"/>
      <c r="AEH104" s="5"/>
      <c r="AEI104" s="5"/>
      <c r="AEJ104" s="5"/>
      <c r="AEK104" s="5"/>
      <c r="AEL104" s="5"/>
      <c r="AEM104" s="5"/>
      <c r="AEN104" s="5"/>
      <c r="AEO104" s="5"/>
      <c r="AEP104" s="5"/>
      <c r="AEQ104" s="5"/>
      <c r="AER104" s="5"/>
      <c r="AES104" s="5"/>
      <c r="AET104" s="5"/>
      <c r="AEU104" s="5"/>
      <c r="AEV104" s="5"/>
      <c r="AEW104" s="5"/>
      <c r="AEX104" s="5"/>
      <c r="AEY104" s="5"/>
      <c r="AEZ104" s="5"/>
      <c r="AFA104" s="5"/>
      <c r="AFB104" s="5"/>
      <c r="AFC104" s="5"/>
      <c r="AFD104" s="5"/>
      <c r="AFE104" s="5"/>
      <c r="AFF104" s="5"/>
      <c r="AFG104" s="5"/>
      <c r="AFH104" s="5"/>
      <c r="AFI104" s="5"/>
      <c r="AFJ104" s="5"/>
      <c r="AFK104" s="5"/>
      <c r="AFL104" s="5"/>
      <c r="AFM104" s="5"/>
      <c r="AFN104" s="5"/>
      <c r="AFO104" s="5"/>
      <c r="AFP104" s="5"/>
      <c r="AFQ104" s="5"/>
      <c r="AFR104" s="5"/>
      <c r="AFS104" s="5"/>
      <c r="AFT104" s="5"/>
      <c r="AFU104" s="5"/>
      <c r="AFV104" s="5"/>
      <c r="AFW104" s="5"/>
      <c r="AFX104" s="5"/>
      <c r="AFY104" s="5"/>
      <c r="AFZ104" s="5"/>
      <c r="AGA104" s="5"/>
      <c r="AGB104" s="5"/>
      <c r="AGC104" s="5"/>
      <c r="AGD104" s="5"/>
      <c r="AGE104" s="5"/>
      <c r="AGF104" s="5"/>
      <c r="AGG104" s="5"/>
      <c r="AGH104" s="5"/>
      <c r="AGI104" s="5"/>
      <c r="AGJ104" s="5"/>
      <c r="AGK104" s="5"/>
      <c r="AGL104" s="5"/>
      <c r="AGM104" s="5"/>
      <c r="AGN104" s="5"/>
      <c r="AGO104" s="5"/>
      <c r="AGP104" s="5"/>
      <c r="AGQ104" s="5"/>
      <c r="AGR104" s="5"/>
      <c r="AGS104" s="5"/>
      <c r="AGT104" s="5"/>
      <c r="AGU104" s="5"/>
      <c r="AGV104" s="5"/>
      <c r="AGW104" s="5"/>
      <c r="AGX104" s="5"/>
      <c r="AGY104" s="5"/>
      <c r="AGZ104" s="5"/>
      <c r="AHA104" s="5"/>
      <c r="AHB104" s="5"/>
      <c r="AHC104" s="5"/>
      <c r="AHD104" s="5"/>
      <c r="AHE104" s="5"/>
      <c r="AHF104" s="5"/>
      <c r="AHG104" s="5"/>
      <c r="AHH104" s="5"/>
      <c r="AHI104" s="5"/>
      <c r="AHJ104" s="5"/>
      <c r="AHK104" s="5"/>
      <c r="AHL104" s="5"/>
      <c r="AHM104" s="5"/>
      <c r="AHN104" s="5"/>
      <c r="AHO104" s="5"/>
      <c r="AHP104" s="5"/>
      <c r="AHQ104" s="5"/>
      <c r="AHR104" s="5"/>
      <c r="AHS104" s="5"/>
      <c r="AHT104" s="5"/>
      <c r="AHU104" s="5"/>
      <c r="AHV104" s="5"/>
      <c r="AHW104" s="5"/>
      <c r="AHX104" s="5"/>
      <c r="AHY104" s="5"/>
      <c r="AHZ104" s="5"/>
      <c r="AIA104" s="5"/>
      <c r="AIB104" s="5"/>
      <c r="AIC104" s="5"/>
      <c r="AID104" s="5"/>
      <c r="AIE104" s="5"/>
      <c r="AIF104" s="5"/>
      <c r="AIG104" s="5"/>
      <c r="AIH104" s="5"/>
      <c r="AII104" s="5"/>
      <c r="AIJ104" s="5"/>
      <c r="AIK104" s="5"/>
      <c r="AIL104" s="5"/>
      <c r="AIM104" s="5"/>
      <c r="AIN104" s="5"/>
      <c r="AIO104" s="5"/>
      <c r="AIP104" s="5"/>
      <c r="AIQ104" s="5"/>
      <c r="AIR104" s="5"/>
      <c r="AIS104" s="5"/>
      <c r="AIT104" s="5"/>
      <c r="AIU104" s="5"/>
      <c r="AIV104" s="5"/>
      <c r="AIW104" s="5"/>
      <c r="AIX104" s="5"/>
      <c r="AIY104" s="5"/>
      <c r="AIZ104" s="5"/>
      <c r="AJA104" s="5"/>
      <c r="AJB104" s="5"/>
      <c r="AJC104" s="5"/>
      <c r="AJD104" s="5"/>
      <c r="AJE104" s="5"/>
      <c r="AJF104" s="5"/>
      <c r="AJG104" s="5"/>
      <c r="AJH104" s="5"/>
      <c r="AJI104" s="5"/>
      <c r="AJJ104" s="5"/>
      <c r="AJK104" s="5"/>
      <c r="AJL104" s="5"/>
      <c r="AJM104" s="5"/>
      <c r="AJN104" s="5"/>
      <c r="AJO104" s="5"/>
      <c r="AJP104" s="5"/>
      <c r="AJQ104" s="5"/>
      <c r="AJR104" s="5"/>
      <c r="AJS104" s="5"/>
      <c r="AJT104" s="5"/>
      <c r="AJU104" s="5"/>
      <c r="AJV104" s="5"/>
      <c r="AJW104" s="5"/>
      <c r="AJX104" s="5"/>
      <c r="AJY104" s="5"/>
      <c r="AJZ104" s="5"/>
      <c r="AKA104" s="5"/>
      <c r="AKB104" s="5"/>
      <c r="AKC104" s="5"/>
      <c r="AKD104" s="5"/>
      <c r="AKE104" s="5"/>
      <c r="AKF104" s="5"/>
    </row>
    <row r="105" spans="1:968" ht="102.75" customHeight="1">
      <c r="A105" s="204"/>
      <c r="B105" s="204"/>
      <c r="C105" s="204"/>
      <c r="D105" s="204"/>
      <c r="E105" s="54" t="s">
        <v>47</v>
      </c>
      <c r="F105" s="9" t="s">
        <v>387</v>
      </c>
      <c r="G105" s="23" t="s">
        <v>388</v>
      </c>
      <c r="H105" s="204"/>
      <c r="I105" s="175" t="s">
        <v>46</v>
      </c>
      <c r="J105" s="68">
        <f t="shared" si="2"/>
        <v>1</v>
      </c>
      <c r="K105" s="6"/>
      <c r="L105" s="88" t="s">
        <v>389</v>
      </c>
      <c r="M105" s="191"/>
      <c r="N105" s="191"/>
      <c r="O105" s="173"/>
      <c r="P105" s="191"/>
      <c r="Q105" s="199"/>
      <c r="R105" s="199"/>
      <c r="S105" s="305"/>
      <c r="T105" s="305"/>
      <c r="U105" s="308"/>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5"/>
      <c r="VB105" s="5"/>
      <c r="VC105" s="5"/>
      <c r="VD105" s="5"/>
      <c r="VE105" s="5"/>
      <c r="VF105" s="5"/>
      <c r="VG105" s="5"/>
      <c r="VH105" s="5"/>
      <c r="VI105" s="5"/>
      <c r="VJ105" s="5"/>
      <c r="VK105" s="5"/>
      <c r="VL105" s="5"/>
      <c r="VM105" s="5"/>
      <c r="VN105" s="5"/>
      <c r="VO105" s="5"/>
      <c r="VP105" s="5"/>
      <c r="VQ105" s="5"/>
      <c r="VR105" s="5"/>
      <c r="VS105" s="5"/>
      <c r="VT105" s="5"/>
      <c r="VU105" s="5"/>
      <c r="VV105" s="5"/>
      <c r="VW105" s="5"/>
      <c r="VX105" s="5"/>
      <c r="VY105" s="5"/>
      <c r="VZ105" s="5"/>
      <c r="WA105" s="5"/>
      <c r="WB105" s="5"/>
      <c r="WC105" s="5"/>
      <c r="WD105" s="5"/>
      <c r="WE105" s="5"/>
      <c r="WF105" s="5"/>
      <c r="WG105" s="5"/>
      <c r="WH105" s="5"/>
      <c r="WI105" s="5"/>
      <c r="WJ105" s="5"/>
      <c r="WK105" s="5"/>
      <c r="WL105" s="5"/>
      <c r="WM105" s="5"/>
      <c r="WN105" s="5"/>
      <c r="WO105" s="5"/>
      <c r="WP105" s="5"/>
      <c r="WQ105" s="5"/>
      <c r="WR105" s="5"/>
      <c r="WS105" s="5"/>
      <c r="WT105" s="5"/>
      <c r="WU105" s="5"/>
      <c r="WV105" s="5"/>
      <c r="WW105" s="5"/>
      <c r="WX105" s="5"/>
      <c r="WY105" s="5"/>
      <c r="WZ105" s="5"/>
      <c r="XA105" s="5"/>
      <c r="XB105" s="5"/>
      <c r="XC105" s="5"/>
      <c r="XD105" s="5"/>
      <c r="XE105" s="5"/>
      <c r="XF105" s="5"/>
      <c r="XG105" s="5"/>
      <c r="XH105" s="5"/>
      <c r="XI105" s="5"/>
      <c r="XJ105" s="5"/>
      <c r="XK105" s="5"/>
      <c r="XL105" s="5"/>
      <c r="XM105" s="5"/>
      <c r="XN105" s="5"/>
      <c r="XO105" s="5"/>
      <c r="XP105" s="5"/>
      <c r="XQ105" s="5"/>
      <c r="XR105" s="5"/>
      <c r="XS105" s="5"/>
      <c r="XT105" s="5"/>
      <c r="XU105" s="5"/>
      <c r="XV105" s="5"/>
      <c r="XW105" s="5"/>
      <c r="XX105" s="5"/>
      <c r="XY105" s="5"/>
      <c r="XZ105" s="5"/>
      <c r="YA105" s="5"/>
      <c r="YB105" s="5"/>
      <c r="YC105" s="5"/>
      <c r="YD105" s="5"/>
      <c r="YE105" s="5"/>
      <c r="YF105" s="5"/>
      <c r="YG105" s="5"/>
      <c r="YH105" s="5"/>
      <c r="YI105" s="5"/>
      <c r="YJ105" s="5"/>
      <c r="YK105" s="5"/>
      <c r="YL105" s="5"/>
      <c r="YM105" s="5"/>
      <c r="YN105" s="5"/>
      <c r="YO105" s="5"/>
      <c r="YP105" s="5"/>
      <c r="YQ105" s="5"/>
      <c r="YR105" s="5"/>
      <c r="YS105" s="5"/>
      <c r="YT105" s="5"/>
      <c r="YU105" s="5"/>
      <c r="YV105" s="5"/>
      <c r="YW105" s="5"/>
      <c r="YX105" s="5"/>
      <c r="YY105" s="5"/>
      <c r="YZ105" s="5"/>
      <c r="ZA105" s="5"/>
      <c r="ZB105" s="5"/>
      <c r="ZC105" s="5"/>
      <c r="ZD105" s="5"/>
      <c r="ZE105" s="5"/>
      <c r="ZF105" s="5"/>
      <c r="ZG105" s="5"/>
      <c r="ZH105" s="5"/>
      <c r="ZI105" s="5"/>
      <c r="ZJ105" s="5"/>
      <c r="ZK105" s="5"/>
      <c r="ZL105" s="5"/>
      <c r="ZM105" s="5"/>
      <c r="ZN105" s="5"/>
      <c r="ZO105" s="5"/>
      <c r="ZP105" s="5"/>
      <c r="ZQ105" s="5"/>
      <c r="ZR105" s="5"/>
      <c r="ZS105" s="5"/>
      <c r="ZT105" s="5"/>
      <c r="ZU105" s="5"/>
      <c r="ZV105" s="5"/>
      <c r="ZW105" s="5"/>
      <c r="ZX105" s="5"/>
      <c r="ZY105" s="5"/>
      <c r="ZZ105" s="5"/>
      <c r="AAA105" s="5"/>
      <c r="AAB105" s="5"/>
      <c r="AAC105" s="5"/>
      <c r="AAD105" s="5"/>
      <c r="AAE105" s="5"/>
      <c r="AAF105" s="5"/>
      <c r="AAG105" s="5"/>
      <c r="AAH105" s="5"/>
      <c r="AAI105" s="5"/>
      <c r="AAJ105" s="5"/>
      <c r="AAK105" s="5"/>
      <c r="AAL105" s="5"/>
      <c r="AAM105" s="5"/>
      <c r="AAN105" s="5"/>
      <c r="AAO105" s="5"/>
      <c r="AAP105" s="5"/>
      <c r="AAQ105" s="5"/>
      <c r="AAR105" s="5"/>
      <c r="AAS105" s="5"/>
      <c r="AAT105" s="5"/>
      <c r="AAU105" s="5"/>
      <c r="AAV105" s="5"/>
      <c r="AAW105" s="5"/>
      <c r="AAX105" s="5"/>
      <c r="AAY105" s="5"/>
      <c r="AAZ105" s="5"/>
      <c r="ABA105" s="5"/>
      <c r="ABB105" s="5"/>
      <c r="ABC105" s="5"/>
      <c r="ABD105" s="5"/>
      <c r="ABE105" s="5"/>
      <c r="ABF105" s="5"/>
      <c r="ABG105" s="5"/>
      <c r="ABH105" s="5"/>
      <c r="ABI105" s="5"/>
      <c r="ABJ105" s="5"/>
      <c r="ABK105" s="5"/>
      <c r="ABL105" s="5"/>
      <c r="ABM105" s="5"/>
      <c r="ABN105" s="5"/>
      <c r="ABO105" s="5"/>
      <c r="ABP105" s="5"/>
      <c r="ABQ105" s="5"/>
      <c r="ABR105" s="5"/>
      <c r="ABS105" s="5"/>
      <c r="ABT105" s="5"/>
      <c r="ABU105" s="5"/>
      <c r="ABV105" s="5"/>
      <c r="ABW105" s="5"/>
      <c r="ABX105" s="5"/>
      <c r="ABY105" s="5"/>
      <c r="ABZ105" s="5"/>
      <c r="ACA105" s="5"/>
      <c r="ACB105" s="5"/>
      <c r="ACC105" s="5"/>
      <c r="ACD105" s="5"/>
      <c r="ACE105" s="5"/>
      <c r="ACF105" s="5"/>
      <c r="ACG105" s="5"/>
      <c r="ACH105" s="5"/>
      <c r="ACI105" s="5"/>
      <c r="ACJ105" s="5"/>
      <c r="ACK105" s="5"/>
      <c r="ACL105" s="5"/>
      <c r="ACM105" s="5"/>
      <c r="ACN105" s="5"/>
      <c r="ACO105" s="5"/>
      <c r="ACP105" s="5"/>
      <c r="ACQ105" s="5"/>
      <c r="ACR105" s="5"/>
      <c r="ACS105" s="5"/>
      <c r="ACT105" s="5"/>
      <c r="ACU105" s="5"/>
      <c r="ACV105" s="5"/>
      <c r="ACW105" s="5"/>
      <c r="ACX105" s="5"/>
      <c r="ACY105" s="5"/>
      <c r="ACZ105" s="5"/>
      <c r="ADA105" s="5"/>
      <c r="ADB105" s="5"/>
      <c r="ADC105" s="5"/>
      <c r="ADD105" s="5"/>
      <c r="ADE105" s="5"/>
      <c r="ADF105" s="5"/>
      <c r="ADG105" s="5"/>
      <c r="ADH105" s="5"/>
      <c r="ADI105" s="5"/>
      <c r="ADJ105" s="5"/>
      <c r="ADK105" s="5"/>
      <c r="ADL105" s="5"/>
      <c r="ADM105" s="5"/>
      <c r="ADN105" s="5"/>
      <c r="ADO105" s="5"/>
      <c r="ADP105" s="5"/>
      <c r="ADQ105" s="5"/>
      <c r="ADR105" s="5"/>
      <c r="ADS105" s="5"/>
      <c r="ADT105" s="5"/>
      <c r="ADU105" s="5"/>
      <c r="ADV105" s="5"/>
      <c r="ADW105" s="5"/>
      <c r="ADX105" s="5"/>
      <c r="ADY105" s="5"/>
      <c r="ADZ105" s="5"/>
      <c r="AEA105" s="5"/>
      <c r="AEB105" s="5"/>
      <c r="AEC105" s="5"/>
      <c r="AED105" s="5"/>
      <c r="AEE105" s="5"/>
      <c r="AEF105" s="5"/>
      <c r="AEG105" s="5"/>
      <c r="AEH105" s="5"/>
      <c r="AEI105" s="5"/>
      <c r="AEJ105" s="5"/>
      <c r="AEK105" s="5"/>
      <c r="AEL105" s="5"/>
      <c r="AEM105" s="5"/>
      <c r="AEN105" s="5"/>
      <c r="AEO105" s="5"/>
      <c r="AEP105" s="5"/>
      <c r="AEQ105" s="5"/>
      <c r="AER105" s="5"/>
      <c r="AES105" s="5"/>
      <c r="AET105" s="5"/>
      <c r="AEU105" s="5"/>
      <c r="AEV105" s="5"/>
      <c r="AEW105" s="5"/>
      <c r="AEX105" s="5"/>
      <c r="AEY105" s="5"/>
      <c r="AEZ105" s="5"/>
      <c r="AFA105" s="5"/>
      <c r="AFB105" s="5"/>
      <c r="AFC105" s="5"/>
      <c r="AFD105" s="5"/>
      <c r="AFE105" s="5"/>
      <c r="AFF105" s="5"/>
      <c r="AFG105" s="5"/>
      <c r="AFH105" s="5"/>
      <c r="AFI105" s="5"/>
      <c r="AFJ105" s="5"/>
      <c r="AFK105" s="5"/>
      <c r="AFL105" s="5"/>
      <c r="AFM105" s="5"/>
      <c r="AFN105" s="5"/>
      <c r="AFO105" s="5"/>
      <c r="AFP105" s="5"/>
      <c r="AFQ105" s="5"/>
      <c r="AFR105" s="5"/>
      <c r="AFS105" s="5"/>
      <c r="AFT105" s="5"/>
      <c r="AFU105" s="5"/>
      <c r="AFV105" s="5"/>
      <c r="AFW105" s="5"/>
      <c r="AFX105" s="5"/>
      <c r="AFY105" s="5"/>
      <c r="AFZ105" s="5"/>
      <c r="AGA105" s="5"/>
      <c r="AGB105" s="5"/>
      <c r="AGC105" s="5"/>
      <c r="AGD105" s="5"/>
      <c r="AGE105" s="5"/>
      <c r="AGF105" s="5"/>
      <c r="AGG105" s="5"/>
      <c r="AGH105" s="5"/>
      <c r="AGI105" s="5"/>
      <c r="AGJ105" s="5"/>
      <c r="AGK105" s="5"/>
      <c r="AGL105" s="5"/>
      <c r="AGM105" s="5"/>
      <c r="AGN105" s="5"/>
      <c r="AGO105" s="5"/>
      <c r="AGP105" s="5"/>
      <c r="AGQ105" s="5"/>
      <c r="AGR105" s="5"/>
      <c r="AGS105" s="5"/>
      <c r="AGT105" s="5"/>
      <c r="AGU105" s="5"/>
      <c r="AGV105" s="5"/>
      <c r="AGW105" s="5"/>
      <c r="AGX105" s="5"/>
      <c r="AGY105" s="5"/>
      <c r="AGZ105" s="5"/>
      <c r="AHA105" s="5"/>
      <c r="AHB105" s="5"/>
      <c r="AHC105" s="5"/>
      <c r="AHD105" s="5"/>
      <c r="AHE105" s="5"/>
      <c r="AHF105" s="5"/>
      <c r="AHG105" s="5"/>
      <c r="AHH105" s="5"/>
      <c r="AHI105" s="5"/>
      <c r="AHJ105" s="5"/>
      <c r="AHK105" s="5"/>
      <c r="AHL105" s="5"/>
      <c r="AHM105" s="5"/>
      <c r="AHN105" s="5"/>
      <c r="AHO105" s="5"/>
      <c r="AHP105" s="5"/>
      <c r="AHQ105" s="5"/>
      <c r="AHR105" s="5"/>
      <c r="AHS105" s="5"/>
      <c r="AHT105" s="5"/>
      <c r="AHU105" s="5"/>
      <c r="AHV105" s="5"/>
      <c r="AHW105" s="5"/>
      <c r="AHX105" s="5"/>
      <c r="AHY105" s="5"/>
      <c r="AHZ105" s="5"/>
      <c r="AIA105" s="5"/>
      <c r="AIB105" s="5"/>
      <c r="AIC105" s="5"/>
      <c r="AID105" s="5"/>
      <c r="AIE105" s="5"/>
      <c r="AIF105" s="5"/>
      <c r="AIG105" s="5"/>
      <c r="AIH105" s="5"/>
      <c r="AII105" s="5"/>
      <c r="AIJ105" s="5"/>
      <c r="AIK105" s="5"/>
      <c r="AIL105" s="5"/>
      <c r="AIM105" s="5"/>
      <c r="AIN105" s="5"/>
      <c r="AIO105" s="5"/>
      <c r="AIP105" s="5"/>
      <c r="AIQ105" s="5"/>
      <c r="AIR105" s="5"/>
      <c r="AIS105" s="5"/>
      <c r="AIT105" s="5"/>
      <c r="AIU105" s="5"/>
      <c r="AIV105" s="5"/>
      <c r="AIW105" s="5"/>
      <c r="AIX105" s="5"/>
      <c r="AIY105" s="5"/>
      <c r="AIZ105" s="5"/>
      <c r="AJA105" s="5"/>
      <c r="AJB105" s="5"/>
      <c r="AJC105" s="5"/>
      <c r="AJD105" s="5"/>
      <c r="AJE105" s="5"/>
      <c r="AJF105" s="5"/>
      <c r="AJG105" s="5"/>
      <c r="AJH105" s="5"/>
      <c r="AJI105" s="5"/>
      <c r="AJJ105" s="5"/>
      <c r="AJK105" s="5"/>
      <c r="AJL105" s="5"/>
      <c r="AJM105" s="5"/>
      <c r="AJN105" s="5"/>
      <c r="AJO105" s="5"/>
      <c r="AJP105" s="5"/>
      <c r="AJQ105" s="5"/>
      <c r="AJR105" s="5"/>
      <c r="AJS105" s="5"/>
      <c r="AJT105" s="5"/>
      <c r="AJU105" s="5"/>
      <c r="AJV105" s="5"/>
      <c r="AJW105" s="5"/>
      <c r="AJX105" s="5"/>
      <c r="AJY105" s="5"/>
      <c r="AJZ105" s="5"/>
      <c r="AKA105" s="5"/>
      <c r="AKB105" s="5"/>
      <c r="AKC105" s="5"/>
      <c r="AKD105" s="5"/>
      <c r="AKE105" s="5"/>
      <c r="AKF105" s="5"/>
    </row>
    <row r="106" spans="1:968" ht="102" customHeight="1">
      <c r="A106" s="204"/>
      <c r="B106" s="204"/>
      <c r="C106" s="205"/>
      <c r="D106" s="205"/>
      <c r="E106" s="25" t="s">
        <v>49</v>
      </c>
      <c r="F106" s="9" t="s">
        <v>390</v>
      </c>
      <c r="G106" s="23"/>
      <c r="H106" s="205"/>
      <c r="I106" s="175" t="s">
        <v>46</v>
      </c>
      <c r="J106" s="68">
        <f t="shared" si="2"/>
        <v>1</v>
      </c>
      <c r="K106" s="6"/>
      <c r="L106" s="88" t="s">
        <v>391</v>
      </c>
      <c r="M106" s="191"/>
      <c r="N106" s="191"/>
      <c r="O106" s="173"/>
      <c r="P106" s="191"/>
      <c r="Q106" s="199"/>
      <c r="R106" s="199"/>
      <c r="S106" s="305"/>
      <c r="T106" s="305"/>
      <c r="U106" s="308"/>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5"/>
      <c r="VB106" s="5"/>
      <c r="VC106" s="5"/>
      <c r="VD106" s="5"/>
      <c r="VE106" s="5"/>
      <c r="VF106" s="5"/>
      <c r="VG106" s="5"/>
      <c r="VH106" s="5"/>
      <c r="VI106" s="5"/>
      <c r="VJ106" s="5"/>
      <c r="VK106" s="5"/>
      <c r="VL106" s="5"/>
      <c r="VM106" s="5"/>
      <c r="VN106" s="5"/>
      <c r="VO106" s="5"/>
      <c r="VP106" s="5"/>
      <c r="VQ106" s="5"/>
      <c r="VR106" s="5"/>
      <c r="VS106" s="5"/>
      <c r="VT106" s="5"/>
      <c r="VU106" s="5"/>
      <c r="VV106" s="5"/>
      <c r="VW106" s="5"/>
      <c r="VX106" s="5"/>
      <c r="VY106" s="5"/>
      <c r="VZ106" s="5"/>
      <c r="WA106" s="5"/>
      <c r="WB106" s="5"/>
      <c r="WC106" s="5"/>
      <c r="WD106" s="5"/>
      <c r="WE106" s="5"/>
      <c r="WF106" s="5"/>
      <c r="WG106" s="5"/>
      <c r="WH106" s="5"/>
      <c r="WI106" s="5"/>
      <c r="WJ106" s="5"/>
      <c r="WK106" s="5"/>
      <c r="WL106" s="5"/>
      <c r="WM106" s="5"/>
      <c r="WN106" s="5"/>
      <c r="WO106" s="5"/>
      <c r="WP106" s="5"/>
      <c r="WQ106" s="5"/>
      <c r="WR106" s="5"/>
      <c r="WS106" s="5"/>
      <c r="WT106" s="5"/>
      <c r="WU106" s="5"/>
      <c r="WV106" s="5"/>
      <c r="WW106" s="5"/>
      <c r="WX106" s="5"/>
      <c r="WY106" s="5"/>
      <c r="WZ106" s="5"/>
      <c r="XA106" s="5"/>
      <c r="XB106" s="5"/>
      <c r="XC106" s="5"/>
      <c r="XD106" s="5"/>
      <c r="XE106" s="5"/>
      <c r="XF106" s="5"/>
      <c r="XG106" s="5"/>
      <c r="XH106" s="5"/>
      <c r="XI106" s="5"/>
      <c r="XJ106" s="5"/>
      <c r="XK106" s="5"/>
      <c r="XL106" s="5"/>
      <c r="XM106" s="5"/>
      <c r="XN106" s="5"/>
      <c r="XO106" s="5"/>
      <c r="XP106" s="5"/>
      <c r="XQ106" s="5"/>
      <c r="XR106" s="5"/>
      <c r="XS106" s="5"/>
      <c r="XT106" s="5"/>
      <c r="XU106" s="5"/>
      <c r="XV106" s="5"/>
      <c r="XW106" s="5"/>
      <c r="XX106" s="5"/>
      <c r="XY106" s="5"/>
      <c r="XZ106" s="5"/>
      <c r="YA106" s="5"/>
      <c r="YB106" s="5"/>
      <c r="YC106" s="5"/>
      <c r="YD106" s="5"/>
      <c r="YE106" s="5"/>
      <c r="YF106" s="5"/>
      <c r="YG106" s="5"/>
      <c r="YH106" s="5"/>
      <c r="YI106" s="5"/>
      <c r="YJ106" s="5"/>
      <c r="YK106" s="5"/>
      <c r="YL106" s="5"/>
      <c r="YM106" s="5"/>
      <c r="YN106" s="5"/>
      <c r="YO106" s="5"/>
      <c r="YP106" s="5"/>
      <c r="YQ106" s="5"/>
      <c r="YR106" s="5"/>
      <c r="YS106" s="5"/>
      <c r="YT106" s="5"/>
      <c r="YU106" s="5"/>
      <c r="YV106" s="5"/>
      <c r="YW106" s="5"/>
      <c r="YX106" s="5"/>
      <c r="YY106" s="5"/>
      <c r="YZ106" s="5"/>
      <c r="ZA106" s="5"/>
      <c r="ZB106" s="5"/>
      <c r="ZC106" s="5"/>
      <c r="ZD106" s="5"/>
      <c r="ZE106" s="5"/>
      <c r="ZF106" s="5"/>
      <c r="ZG106" s="5"/>
      <c r="ZH106" s="5"/>
      <c r="ZI106" s="5"/>
      <c r="ZJ106" s="5"/>
      <c r="ZK106" s="5"/>
      <c r="ZL106" s="5"/>
      <c r="ZM106" s="5"/>
      <c r="ZN106" s="5"/>
      <c r="ZO106" s="5"/>
      <c r="ZP106" s="5"/>
      <c r="ZQ106" s="5"/>
      <c r="ZR106" s="5"/>
      <c r="ZS106" s="5"/>
      <c r="ZT106" s="5"/>
      <c r="ZU106" s="5"/>
      <c r="ZV106" s="5"/>
      <c r="ZW106" s="5"/>
      <c r="ZX106" s="5"/>
      <c r="ZY106" s="5"/>
      <c r="ZZ106" s="5"/>
      <c r="AAA106" s="5"/>
      <c r="AAB106" s="5"/>
      <c r="AAC106" s="5"/>
      <c r="AAD106" s="5"/>
      <c r="AAE106" s="5"/>
      <c r="AAF106" s="5"/>
      <c r="AAG106" s="5"/>
      <c r="AAH106" s="5"/>
      <c r="AAI106" s="5"/>
      <c r="AAJ106" s="5"/>
      <c r="AAK106" s="5"/>
      <c r="AAL106" s="5"/>
      <c r="AAM106" s="5"/>
      <c r="AAN106" s="5"/>
      <c r="AAO106" s="5"/>
      <c r="AAP106" s="5"/>
      <c r="AAQ106" s="5"/>
      <c r="AAR106" s="5"/>
      <c r="AAS106" s="5"/>
      <c r="AAT106" s="5"/>
      <c r="AAU106" s="5"/>
      <c r="AAV106" s="5"/>
      <c r="AAW106" s="5"/>
      <c r="AAX106" s="5"/>
      <c r="AAY106" s="5"/>
      <c r="AAZ106" s="5"/>
      <c r="ABA106" s="5"/>
      <c r="ABB106" s="5"/>
      <c r="ABC106" s="5"/>
      <c r="ABD106" s="5"/>
      <c r="ABE106" s="5"/>
      <c r="ABF106" s="5"/>
      <c r="ABG106" s="5"/>
      <c r="ABH106" s="5"/>
      <c r="ABI106" s="5"/>
      <c r="ABJ106" s="5"/>
      <c r="ABK106" s="5"/>
      <c r="ABL106" s="5"/>
      <c r="ABM106" s="5"/>
      <c r="ABN106" s="5"/>
      <c r="ABO106" s="5"/>
      <c r="ABP106" s="5"/>
      <c r="ABQ106" s="5"/>
      <c r="ABR106" s="5"/>
      <c r="ABS106" s="5"/>
      <c r="ABT106" s="5"/>
      <c r="ABU106" s="5"/>
      <c r="ABV106" s="5"/>
      <c r="ABW106" s="5"/>
      <c r="ABX106" s="5"/>
      <c r="ABY106" s="5"/>
      <c r="ABZ106" s="5"/>
      <c r="ACA106" s="5"/>
      <c r="ACB106" s="5"/>
      <c r="ACC106" s="5"/>
      <c r="ACD106" s="5"/>
      <c r="ACE106" s="5"/>
      <c r="ACF106" s="5"/>
      <c r="ACG106" s="5"/>
      <c r="ACH106" s="5"/>
      <c r="ACI106" s="5"/>
      <c r="ACJ106" s="5"/>
      <c r="ACK106" s="5"/>
      <c r="ACL106" s="5"/>
      <c r="ACM106" s="5"/>
      <c r="ACN106" s="5"/>
      <c r="ACO106" s="5"/>
      <c r="ACP106" s="5"/>
      <c r="ACQ106" s="5"/>
      <c r="ACR106" s="5"/>
      <c r="ACS106" s="5"/>
      <c r="ACT106" s="5"/>
      <c r="ACU106" s="5"/>
      <c r="ACV106" s="5"/>
      <c r="ACW106" s="5"/>
      <c r="ACX106" s="5"/>
      <c r="ACY106" s="5"/>
      <c r="ACZ106" s="5"/>
      <c r="ADA106" s="5"/>
      <c r="ADB106" s="5"/>
      <c r="ADC106" s="5"/>
      <c r="ADD106" s="5"/>
      <c r="ADE106" s="5"/>
      <c r="ADF106" s="5"/>
      <c r="ADG106" s="5"/>
      <c r="ADH106" s="5"/>
      <c r="ADI106" s="5"/>
      <c r="ADJ106" s="5"/>
      <c r="ADK106" s="5"/>
      <c r="ADL106" s="5"/>
      <c r="ADM106" s="5"/>
      <c r="ADN106" s="5"/>
      <c r="ADO106" s="5"/>
      <c r="ADP106" s="5"/>
      <c r="ADQ106" s="5"/>
      <c r="ADR106" s="5"/>
      <c r="ADS106" s="5"/>
      <c r="ADT106" s="5"/>
      <c r="ADU106" s="5"/>
      <c r="ADV106" s="5"/>
      <c r="ADW106" s="5"/>
      <c r="ADX106" s="5"/>
      <c r="ADY106" s="5"/>
      <c r="ADZ106" s="5"/>
      <c r="AEA106" s="5"/>
      <c r="AEB106" s="5"/>
      <c r="AEC106" s="5"/>
      <c r="AED106" s="5"/>
      <c r="AEE106" s="5"/>
      <c r="AEF106" s="5"/>
      <c r="AEG106" s="5"/>
      <c r="AEH106" s="5"/>
      <c r="AEI106" s="5"/>
      <c r="AEJ106" s="5"/>
      <c r="AEK106" s="5"/>
      <c r="AEL106" s="5"/>
      <c r="AEM106" s="5"/>
      <c r="AEN106" s="5"/>
      <c r="AEO106" s="5"/>
      <c r="AEP106" s="5"/>
      <c r="AEQ106" s="5"/>
      <c r="AER106" s="5"/>
      <c r="AES106" s="5"/>
      <c r="AET106" s="5"/>
      <c r="AEU106" s="5"/>
      <c r="AEV106" s="5"/>
      <c r="AEW106" s="5"/>
      <c r="AEX106" s="5"/>
      <c r="AEY106" s="5"/>
      <c r="AEZ106" s="5"/>
      <c r="AFA106" s="5"/>
      <c r="AFB106" s="5"/>
      <c r="AFC106" s="5"/>
      <c r="AFD106" s="5"/>
      <c r="AFE106" s="5"/>
      <c r="AFF106" s="5"/>
      <c r="AFG106" s="5"/>
      <c r="AFH106" s="5"/>
      <c r="AFI106" s="5"/>
      <c r="AFJ106" s="5"/>
      <c r="AFK106" s="5"/>
      <c r="AFL106" s="5"/>
      <c r="AFM106" s="5"/>
      <c r="AFN106" s="5"/>
      <c r="AFO106" s="5"/>
      <c r="AFP106" s="5"/>
      <c r="AFQ106" s="5"/>
      <c r="AFR106" s="5"/>
      <c r="AFS106" s="5"/>
      <c r="AFT106" s="5"/>
      <c r="AFU106" s="5"/>
      <c r="AFV106" s="5"/>
      <c r="AFW106" s="5"/>
      <c r="AFX106" s="5"/>
      <c r="AFY106" s="5"/>
      <c r="AFZ106" s="5"/>
      <c r="AGA106" s="5"/>
      <c r="AGB106" s="5"/>
      <c r="AGC106" s="5"/>
      <c r="AGD106" s="5"/>
      <c r="AGE106" s="5"/>
      <c r="AGF106" s="5"/>
      <c r="AGG106" s="5"/>
      <c r="AGH106" s="5"/>
      <c r="AGI106" s="5"/>
      <c r="AGJ106" s="5"/>
      <c r="AGK106" s="5"/>
      <c r="AGL106" s="5"/>
      <c r="AGM106" s="5"/>
      <c r="AGN106" s="5"/>
      <c r="AGO106" s="5"/>
      <c r="AGP106" s="5"/>
      <c r="AGQ106" s="5"/>
      <c r="AGR106" s="5"/>
      <c r="AGS106" s="5"/>
      <c r="AGT106" s="5"/>
      <c r="AGU106" s="5"/>
      <c r="AGV106" s="5"/>
      <c r="AGW106" s="5"/>
      <c r="AGX106" s="5"/>
      <c r="AGY106" s="5"/>
      <c r="AGZ106" s="5"/>
      <c r="AHA106" s="5"/>
      <c r="AHB106" s="5"/>
      <c r="AHC106" s="5"/>
      <c r="AHD106" s="5"/>
      <c r="AHE106" s="5"/>
      <c r="AHF106" s="5"/>
      <c r="AHG106" s="5"/>
      <c r="AHH106" s="5"/>
      <c r="AHI106" s="5"/>
      <c r="AHJ106" s="5"/>
      <c r="AHK106" s="5"/>
      <c r="AHL106" s="5"/>
      <c r="AHM106" s="5"/>
      <c r="AHN106" s="5"/>
      <c r="AHO106" s="5"/>
      <c r="AHP106" s="5"/>
      <c r="AHQ106" s="5"/>
      <c r="AHR106" s="5"/>
      <c r="AHS106" s="5"/>
      <c r="AHT106" s="5"/>
      <c r="AHU106" s="5"/>
      <c r="AHV106" s="5"/>
      <c r="AHW106" s="5"/>
      <c r="AHX106" s="5"/>
      <c r="AHY106" s="5"/>
      <c r="AHZ106" s="5"/>
      <c r="AIA106" s="5"/>
      <c r="AIB106" s="5"/>
      <c r="AIC106" s="5"/>
      <c r="AID106" s="5"/>
      <c r="AIE106" s="5"/>
      <c r="AIF106" s="5"/>
      <c r="AIG106" s="5"/>
      <c r="AIH106" s="5"/>
      <c r="AII106" s="5"/>
      <c r="AIJ106" s="5"/>
      <c r="AIK106" s="5"/>
      <c r="AIL106" s="5"/>
      <c r="AIM106" s="5"/>
      <c r="AIN106" s="5"/>
      <c r="AIO106" s="5"/>
      <c r="AIP106" s="5"/>
      <c r="AIQ106" s="5"/>
      <c r="AIR106" s="5"/>
      <c r="AIS106" s="5"/>
      <c r="AIT106" s="5"/>
      <c r="AIU106" s="5"/>
      <c r="AIV106" s="5"/>
      <c r="AIW106" s="5"/>
      <c r="AIX106" s="5"/>
      <c r="AIY106" s="5"/>
      <c r="AIZ106" s="5"/>
      <c r="AJA106" s="5"/>
      <c r="AJB106" s="5"/>
      <c r="AJC106" s="5"/>
      <c r="AJD106" s="5"/>
      <c r="AJE106" s="5"/>
      <c r="AJF106" s="5"/>
      <c r="AJG106" s="5"/>
      <c r="AJH106" s="5"/>
      <c r="AJI106" s="5"/>
      <c r="AJJ106" s="5"/>
      <c r="AJK106" s="5"/>
      <c r="AJL106" s="5"/>
      <c r="AJM106" s="5"/>
      <c r="AJN106" s="5"/>
      <c r="AJO106" s="5"/>
      <c r="AJP106" s="5"/>
      <c r="AJQ106" s="5"/>
      <c r="AJR106" s="5"/>
      <c r="AJS106" s="5"/>
      <c r="AJT106" s="5"/>
      <c r="AJU106" s="5"/>
      <c r="AJV106" s="5"/>
      <c r="AJW106" s="5"/>
      <c r="AJX106" s="5"/>
      <c r="AJY106" s="5"/>
      <c r="AJZ106" s="5"/>
      <c r="AKA106" s="5"/>
      <c r="AKB106" s="5"/>
      <c r="AKC106" s="5"/>
      <c r="AKD106" s="5"/>
      <c r="AKE106" s="5"/>
      <c r="AKF106" s="5"/>
    </row>
    <row r="107" spans="1:968" ht="75" customHeight="1">
      <c r="A107" s="204"/>
      <c r="B107" s="204"/>
      <c r="C107" s="173" t="s">
        <v>392</v>
      </c>
      <c r="D107" s="173" t="s">
        <v>393</v>
      </c>
      <c r="E107" s="25" t="s">
        <v>60</v>
      </c>
      <c r="F107" s="6" t="s">
        <v>394</v>
      </c>
      <c r="G107" s="23" t="s">
        <v>395</v>
      </c>
      <c r="H107" s="173" t="s">
        <v>396</v>
      </c>
      <c r="I107" s="175" t="s">
        <v>46</v>
      </c>
      <c r="J107" s="68">
        <f t="shared" si="2"/>
        <v>1</v>
      </c>
      <c r="K107" s="6"/>
      <c r="L107" s="88" t="s">
        <v>397</v>
      </c>
      <c r="M107" s="191"/>
      <c r="N107" s="191"/>
      <c r="O107" s="173"/>
      <c r="P107" s="191"/>
      <c r="Q107" s="199"/>
      <c r="R107" s="199"/>
      <c r="S107" s="305"/>
      <c r="T107" s="305"/>
      <c r="U107" s="308"/>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5"/>
      <c r="VB107" s="5"/>
      <c r="VC107" s="5"/>
      <c r="VD107" s="5"/>
      <c r="VE107" s="5"/>
      <c r="VF107" s="5"/>
      <c r="VG107" s="5"/>
      <c r="VH107" s="5"/>
      <c r="VI107" s="5"/>
      <c r="VJ107" s="5"/>
      <c r="VK107" s="5"/>
      <c r="VL107" s="5"/>
      <c r="VM107" s="5"/>
      <c r="VN107" s="5"/>
      <c r="VO107" s="5"/>
      <c r="VP107" s="5"/>
      <c r="VQ107" s="5"/>
      <c r="VR107" s="5"/>
      <c r="VS107" s="5"/>
      <c r="VT107" s="5"/>
      <c r="VU107" s="5"/>
      <c r="VV107" s="5"/>
      <c r="VW107" s="5"/>
      <c r="VX107" s="5"/>
      <c r="VY107" s="5"/>
      <c r="VZ107" s="5"/>
      <c r="WA107" s="5"/>
      <c r="WB107" s="5"/>
      <c r="WC107" s="5"/>
      <c r="WD107" s="5"/>
      <c r="WE107" s="5"/>
      <c r="WF107" s="5"/>
      <c r="WG107" s="5"/>
      <c r="WH107" s="5"/>
      <c r="WI107" s="5"/>
      <c r="WJ107" s="5"/>
      <c r="WK107" s="5"/>
      <c r="WL107" s="5"/>
      <c r="WM107" s="5"/>
      <c r="WN107" s="5"/>
      <c r="WO107" s="5"/>
      <c r="WP107" s="5"/>
      <c r="WQ107" s="5"/>
      <c r="WR107" s="5"/>
      <c r="WS107" s="5"/>
      <c r="WT107" s="5"/>
      <c r="WU107" s="5"/>
      <c r="WV107" s="5"/>
      <c r="WW107" s="5"/>
      <c r="WX107" s="5"/>
      <c r="WY107" s="5"/>
      <c r="WZ107" s="5"/>
      <c r="XA107" s="5"/>
      <c r="XB107" s="5"/>
      <c r="XC107" s="5"/>
      <c r="XD107" s="5"/>
      <c r="XE107" s="5"/>
      <c r="XF107" s="5"/>
      <c r="XG107" s="5"/>
      <c r="XH107" s="5"/>
      <c r="XI107" s="5"/>
      <c r="XJ107" s="5"/>
      <c r="XK107" s="5"/>
      <c r="XL107" s="5"/>
      <c r="XM107" s="5"/>
      <c r="XN107" s="5"/>
      <c r="XO107" s="5"/>
      <c r="XP107" s="5"/>
      <c r="XQ107" s="5"/>
      <c r="XR107" s="5"/>
      <c r="XS107" s="5"/>
      <c r="XT107" s="5"/>
      <c r="XU107" s="5"/>
      <c r="XV107" s="5"/>
      <c r="XW107" s="5"/>
      <c r="XX107" s="5"/>
      <c r="XY107" s="5"/>
      <c r="XZ107" s="5"/>
      <c r="YA107" s="5"/>
      <c r="YB107" s="5"/>
      <c r="YC107" s="5"/>
      <c r="YD107" s="5"/>
      <c r="YE107" s="5"/>
      <c r="YF107" s="5"/>
      <c r="YG107" s="5"/>
      <c r="YH107" s="5"/>
      <c r="YI107" s="5"/>
      <c r="YJ107" s="5"/>
      <c r="YK107" s="5"/>
      <c r="YL107" s="5"/>
      <c r="YM107" s="5"/>
      <c r="YN107" s="5"/>
      <c r="YO107" s="5"/>
      <c r="YP107" s="5"/>
      <c r="YQ107" s="5"/>
      <c r="YR107" s="5"/>
      <c r="YS107" s="5"/>
      <c r="YT107" s="5"/>
      <c r="YU107" s="5"/>
      <c r="YV107" s="5"/>
      <c r="YW107" s="5"/>
      <c r="YX107" s="5"/>
      <c r="YY107" s="5"/>
      <c r="YZ107" s="5"/>
      <c r="ZA107" s="5"/>
      <c r="ZB107" s="5"/>
      <c r="ZC107" s="5"/>
      <c r="ZD107" s="5"/>
      <c r="ZE107" s="5"/>
      <c r="ZF107" s="5"/>
      <c r="ZG107" s="5"/>
      <c r="ZH107" s="5"/>
      <c r="ZI107" s="5"/>
      <c r="ZJ107" s="5"/>
      <c r="ZK107" s="5"/>
      <c r="ZL107" s="5"/>
      <c r="ZM107" s="5"/>
      <c r="ZN107" s="5"/>
      <c r="ZO107" s="5"/>
      <c r="ZP107" s="5"/>
      <c r="ZQ107" s="5"/>
      <c r="ZR107" s="5"/>
      <c r="ZS107" s="5"/>
      <c r="ZT107" s="5"/>
      <c r="ZU107" s="5"/>
      <c r="ZV107" s="5"/>
      <c r="ZW107" s="5"/>
      <c r="ZX107" s="5"/>
      <c r="ZY107" s="5"/>
      <c r="ZZ107" s="5"/>
      <c r="AAA107" s="5"/>
      <c r="AAB107" s="5"/>
      <c r="AAC107" s="5"/>
      <c r="AAD107" s="5"/>
      <c r="AAE107" s="5"/>
      <c r="AAF107" s="5"/>
      <c r="AAG107" s="5"/>
      <c r="AAH107" s="5"/>
      <c r="AAI107" s="5"/>
      <c r="AAJ107" s="5"/>
      <c r="AAK107" s="5"/>
      <c r="AAL107" s="5"/>
      <c r="AAM107" s="5"/>
      <c r="AAN107" s="5"/>
      <c r="AAO107" s="5"/>
      <c r="AAP107" s="5"/>
      <c r="AAQ107" s="5"/>
      <c r="AAR107" s="5"/>
      <c r="AAS107" s="5"/>
      <c r="AAT107" s="5"/>
      <c r="AAU107" s="5"/>
      <c r="AAV107" s="5"/>
      <c r="AAW107" s="5"/>
      <c r="AAX107" s="5"/>
      <c r="AAY107" s="5"/>
      <c r="AAZ107" s="5"/>
      <c r="ABA107" s="5"/>
      <c r="ABB107" s="5"/>
      <c r="ABC107" s="5"/>
      <c r="ABD107" s="5"/>
      <c r="ABE107" s="5"/>
      <c r="ABF107" s="5"/>
      <c r="ABG107" s="5"/>
      <c r="ABH107" s="5"/>
      <c r="ABI107" s="5"/>
      <c r="ABJ107" s="5"/>
      <c r="ABK107" s="5"/>
      <c r="ABL107" s="5"/>
      <c r="ABM107" s="5"/>
      <c r="ABN107" s="5"/>
      <c r="ABO107" s="5"/>
      <c r="ABP107" s="5"/>
      <c r="ABQ107" s="5"/>
      <c r="ABR107" s="5"/>
      <c r="ABS107" s="5"/>
      <c r="ABT107" s="5"/>
      <c r="ABU107" s="5"/>
      <c r="ABV107" s="5"/>
      <c r="ABW107" s="5"/>
      <c r="ABX107" s="5"/>
      <c r="ABY107" s="5"/>
      <c r="ABZ107" s="5"/>
      <c r="ACA107" s="5"/>
      <c r="ACB107" s="5"/>
      <c r="ACC107" s="5"/>
      <c r="ACD107" s="5"/>
      <c r="ACE107" s="5"/>
      <c r="ACF107" s="5"/>
      <c r="ACG107" s="5"/>
      <c r="ACH107" s="5"/>
      <c r="ACI107" s="5"/>
      <c r="ACJ107" s="5"/>
      <c r="ACK107" s="5"/>
      <c r="ACL107" s="5"/>
      <c r="ACM107" s="5"/>
      <c r="ACN107" s="5"/>
      <c r="ACO107" s="5"/>
      <c r="ACP107" s="5"/>
      <c r="ACQ107" s="5"/>
      <c r="ACR107" s="5"/>
      <c r="ACS107" s="5"/>
      <c r="ACT107" s="5"/>
      <c r="ACU107" s="5"/>
      <c r="ACV107" s="5"/>
      <c r="ACW107" s="5"/>
      <c r="ACX107" s="5"/>
      <c r="ACY107" s="5"/>
      <c r="ACZ107" s="5"/>
      <c r="ADA107" s="5"/>
      <c r="ADB107" s="5"/>
      <c r="ADC107" s="5"/>
      <c r="ADD107" s="5"/>
      <c r="ADE107" s="5"/>
      <c r="ADF107" s="5"/>
      <c r="ADG107" s="5"/>
      <c r="ADH107" s="5"/>
      <c r="ADI107" s="5"/>
      <c r="ADJ107" s="5"/>
      <c r="ADK107" s="5"/>
      <c r="ADL107" s="5"/>
      <c r="ADM107" s="5"/>
      <c r="ADN107" s="5"/>
      <c r="ADO107" s="5"/>
      <c r="ADP107" s="5"/>
      <c r="ADQ107" s="5"/>
      <c r="ADR107" s="5"/>
      <c r="ADS107" s="5"/>
      <c r="ADT107" s="5"/>
      <c r="ADU107" s="5"/>
      <c r="ADV107" s="5"/>
      <c r="ADW107" s="5"/>
      <c r="ADX107" s="5"/>
      <c r="ADY107" s="5"/>
      <c r="ADZ107" s="5"/>
      <c r="AEA107" s="5"/>
      <c r="AEB107" s="5"/>
      <c r="AEC107" s="5"/>
      <c r="AED107" s="5"/>
      <c r="AEE107" s="5"/>
      <c r="AEF107" s="5"/>
      <c r="AEG107" s="5"/>
      <c r="AEH107" s="5"/>
      <c r="AEI107" s="5"/>
      <c r="AEJ107" s="5"/>
      <c r="AEK107" s="5"/>
      <c r="AEL107" s="5"/>
      <c r="AEM107" s="5"/>
      <c r="AEN107" s="5"/>
      <c r="AEO107" s="5"/>
      <c r="AEP107" s="5"/>
      <c r="AEQ107" s="5"/>
      <c r="AER107" s="5"/>
      <c r="AES107" s="5"/>
      <c r="AET107" s="5"/>
      <c r="AEU107" s="5"/>
      <c r="AEV107" s="5"/>
      <c r="AEW107" s="5"/>
      <c r="AEX107" s="5"/>
      <c r="AEY107" s="5"/>
      <c r="AEZ107" s="5"/>
      <c r="AFA107" s="5"/>
      <c r="AFB107" s="5"/>
      <c r="AFC107" s="5"/>
      <c r="AFD107" s="5"/>
      <c r="AFE107" s="5"/>
      <c r="AFF107" s="5"/>
      <c r="AFG107" s="5"/>
      <c r="AFH107" s="5"/>
      <c r="AFI107" s="5"/>
      <c r="AFJ107" s="5"/>
      <c r="AFK107" s="5"/>
      <c r="AFL107" s="5"/>
      <c r="AFM107" s="5"/>
      <c r="AFN107" s="5"/>
      <c r="AFO107" s="5"/>
      <c r="AFP107" s="5"/>
      <c r="AFQ107" s="5"/>
      <c r="AFR107" s="5"/>
      <c r="AFS107" s="5"/>
      <c r="AFT107" s="5"/>
      <c r="AFU107" s="5"/>
      <c r="AFV107" s="5"/>
      <c r="AFW107" s="5"/>
      <c r="AFX107" s="5"/>
      <c r="AFY107" s="5"/>
      <c r="AFZ107" s="5"/>
      <c r="AGA107" s="5"/>
      <c r="AGB107" s="5"/>
      <c r="AGC107" s="5"/>
      <c r="AGD107" s="5"/>
      <c r="AGE107" s="5"/>
      <c r="AGF107" s="5"/>
      <c r="AGG107" s="5"/>
      <c r="AGH107" s="5"/>
      <c r="AGI107" s="5"/>
      <c r="AGJ107" s="5"/>
      <c r="AGK107" s="5"/>
      <c r="AGL107" s="5"/>
      <c r="AGM107" s="5"/>
      <c r="AGN107" s="5"/>
      <c r="AGO107" s="5"/>
      <c r="AGP107" s="5"/>
      <c r="AGQ107" s="5"/>
      <c r="AGR107" s="5"/>
      <c r="AGS107" s="5"/>
      <c r="AGT107" s="5"/>
      <c r="AGU107" s="5"/>
      <c r="AGV107" s="5"/>
      <c r="AGW107" s="5"/>
      <c r="AGX107" s="5"/>
      <c r="AGY107" s="5"/>
      <c r="AGZ107" s="5"/>
      <c r="AHA107" s="5"/>
      <c r="AHB107" s="5"/>
      <c r="AHC107" s="5"/>
      <c r="AHD107" s="5"/>
      <c r="AHE107" s="5"/>
      <c r="AHF107" s="5"/>
      <c r="AHG107" s="5"/>
      <c r="AHH107" s="5"/>
      <c r="AHI107" s="5"/>
      <c r="AHJ107" s="5"/>
      <c r="AHK107" s="5"/>
      <c r="AHL107" s="5"/>
      <c r="AHM107" s="5"/>
      <c r="AHN107" s="5"/>
      <c r="AHO107" s="5"/>
      <c r="AHP107" s="5"/>
      <c r="AHQ107" s="5"/>
      <c r="AHR107" s="5"/>
      <c r="AHS107" s="5"/>
      <c r="AHT107" s="5"/>
      <c r="AHU107" s="5"/>
      <c r="AHV107" s="5"/>
      <c r="AHW107" s="5"/>
      <c r="AHX107" s="5"/>
      <c r="AHY107" s="5"/>
      <c r="AHZ107" s="5"/>
      <c r="AIA107" s="5"/>
      <c r="AIB107" s="5"/>
      <c r="AIC107" s="5"/>
      <c r="AID107" s="5"/>
      <c r="AIE107" s="5"/>
      <c r="AIF107" s="5"/>
      <c r="AIG107" s="5"/>
      <c r="AIH107" s="5"/>
      <c r="AII107" s="5"/>
      <c r="AIJ107" s="5"/>
      <c r="AIK107" s="5"/>
      <c r="AIL107" s="5"/>
      <c r="AIM107" s="5"/>
      <c r="AIN107" s="5"/>
      <c r="AIO107" s="5"/>
      <c r="AIP107" s="5"/>
      <c r="AIQ107" s="5"/>
      <c r="AIR107" s="5"/>
      <c r="AIS107" s="5"/>
      <c r="AIT107" s="5"/>
      <c r="AIU107" s="5"/>
      <c r="AIV107" s="5"/>
      <c r="AIW107" s="5"/>
      <c r="AIX107" s="5"/>
      <c r="AIY107" s="5"/>
      <c r="AIZ107" s="5"/>
      <c r="AJA107" s="5"/>
      <c r="AJB107" s="5"/>
      <c r="AJC107" s="5"/>
      <c r="AJD107" s="5"/>
      <c r="AJE107" s="5"/>
      <c r="AJF107" s="5"/>
      <c r="AJG107" s="5"/>
      <c r="AJH107" s="5"/>
      <c r="AJI107" s="5"/>
      <c r="AJJ107" s="5"/>
      <c r="AJK107" s="5"/>
      <c r="AJL107" s="5"/>
      <c r="AJM107" s="5"/>
      <c r="AJN107" s="5"/>
      <c r="AJO107" s="5"/>
      <c r="AJP107" s="5"/>
      <c r="AJQ107" s="5"/>
      <c r="AJR107" s="5"/>
      <c r="AJS107" s="5"/>
      <c r="AJT107" s="5"/>
      <c r="AJU107" s="5"/>
      <c r="AJV107" s="5"/>
      <c r="AJW107" s="5"/>
      <c r="AJX107" s="5"/>
      <c r="AJY107" s="5"/>
      <c r="AJZ107" s="5"/>
      <c r="AKA107" s="5"/>
      <c r="AKB107" s="5"/>
      <c r="AKC107" s="5"/>
      <c r="AKD107" s="5"/>
      <c r="AKE107" s="5"/>
      <c r="AKF107" s="5"/>
    </row>
    <row r="108" spans="1:968" ht="75" customHeight="1">
      <c r="A108" s="204"/>
      <c r="B108" s="204"/>
      <c r="C108" s="203" t="s">
        <v>398</v>
      </c>
      <c r="D108" s="173" t="s">
        <v>399</v>
      </c>
      <c r="E108" s="25" t="s">
        <v>60</v>
      </c>
      <c r="F108" s="6" t="s">
        <v>400</v>
      </c>
      <c r="G108" s="206" t="s">
        <v>401</v>
      </c>
      <c r="H108" s="6"/>
      <c r="I108" s="175" t="s">
        <v>46</v>
      </c>
      <c r="J108" s="68">
        <f t="shared" si="2"/>
        <v>1</v>
      </c>
      <c r="K108" s="6"/>
      <c r="L108" s="88" t="s">
        <v>402</v>
      </c>
      <c r="M108" s="191"/>
      <c r="N108" s="191"/>
      <c r="O108" s="173"/>
      <c r="P108" s="191"/>
      <c r="Q108" s="199"/>
      <c r="R108" s="199"/>
      <c r="S108" s="305"/>
      <c r="T108" s="305"/>
      <c r="U108" s="308"/>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5"/>
      <c r="VB108" s="5"/>
      <c r="VC108" s="5"/>
      <c r="VD108" s="5"/>
      <c r="VE108" s="5"/>
      <c r="VF108" s="5"/>
      <c r="VG108" s="5"/>
      <c r="VH108" s="5"/>
      <c r="VI108" s="5"/>
      <c r="VJ108" s="5"/>
      <c r="VK108" s="5"/>
      <c r="VL108" s="5"/>
      <c r="VM108" s="5"/>
      <c r="VN108" s="5"/>
      <c r="VO108" s="5"/>
      <c r="VP108" s="5"/>
      <c r="VQ108" s="5"/>
      <c r="VR108" s="5"/>
      <c r="VS108" s="5"/>
      <c r="VT108" s="5"/>
      <c r="VU108" s="5"/>
      <c r="VV108" s="5"/>
      <c r="VW108" s="5"/>
      <c r="VX108" s="5"/>
      <c r="VY108" s="5"/>
      <c r="VZ108" s="5"/>
      <c r="WA108" s="5"/>
      <c r="WB108" s="5"/>
      <c r="WC108" s="5"/>
      <c r="WD108" s="5"/>
      <c r="WE108" s="5"/>
      <c r="WF108" s="5"/>
      <c r="WG108" s="5"/>
      <c r="WH108" s="5"/>
      <c r="WI108" s="5"/>
      <c r="WJ108" s="5"/>
      <c r="WK108" s="5"/>
      <c r="WL108" s="5"/>
      <c r="WM108" s="5"/>
      <c r="WN108" s="5"/>
      <c r="WO108" s="5"/>
      <c r="WP108" s="5"/>
      <c r="WQ108" s="5"/>
      <c r="WR108" s="5"/>
      <c r="WS108" s="5"/>
      <c r="WT108" s="5"/>
      <c r="WU108" s="5"/>
      <c r="WV108" s="5"/>
      <c r="WW108" s="5"/>
      <c r="WX108" s="5"/>
      <c r="WY108" s="5"/>
      <c r="WZ108" s="5"/>
      <c r="XA108" s="5"/>
      <c r="XB108" s="5"/>
      <c r="XC108" s="5"/>
      <c r="XD108" s="5"/>
      <c r="XE108" s="5"/>
      <c r="XF108" s="5"/>
      <c r="XG108" s="5"/>
      <c r="XH108" s="5"/>
      <c r="XI108" s="5"/>
      <c r="XJ108" s="5"/>
      <c r="XK108" s="5"/>
      <c r="XL108" s="5"/>
      <c r="XM108" s="5"/>
      <c r="XN108" s="5"/>
      <c r="XO108" s="5"/>
      <c r="XP108" s="5"/>
      <c r="XQ108" s="5"/>
      <c r="XR108" s="5"/>
      <c r="XS108" s="5"/>
      <c r="XT108" s="5"/>
      <c r="XU108" s="5"/>
      <c r="XV108" s="5"/>
      <c r="XW108" s="5"/>
      <c r="XX108" s="5"/>
      <c r="XY108" s="5"/>
      <c r="XZ108" s="5"/>
      <c r="YA108" s="5"/>
      <c r="YB108" s="5"/>
      <c r="YC108" s="5"/>
      <c r="YD108" s="5"/>
      <c r="YE108" s="5"/>
      <c r="YF108" s="5"/>
      <c r="YG108" s="5"/>
      <c r="YH108" s="5"/>
      <c r="YI108" s="5"/>
      <c r="YJ108" s="5"/>
      <c r="YK108" s="5"/>
      <c r="YL108" s="5"/>
      <c r="YM108" s="5"/>
      <c r="YN108" s="5"/>
      <c r="YO108" s="5"/>
      <c r="YP108" s="5"/>
      <c r="YQ108" s="5"/>
      <c r="YR108" s="5"/>
      <c r="YS108" s="5"/>
      <c r="YT108" s="5"/>
      <c r="YU108" s="5"/>
      <c r="YV108" s="5"/>
      <c r="YW108" s="5"/>
      <c r="YX108" s="5"/>
      <c r="YY108" s="5"/>
      <c r="YZ108" s="5"/>
      <c r="ZA108" s="5"/>
      <c r="ZB108" s="5"/>
      <c r="ZC108" s="5"/>
      <c r="ZD108" s="5"/>
      <c r="ZE108" s="5"/>
      <c r="ZF108" s="5"/>
      <c r="ZG108" s="5"/>
      <c r="ZH108" s="5"/>
      <c r="ZI108" s="5"/>
      <c r="ZJ108" s="5"/>
      <c r="ZK108" s="5"/>
      <c r="ZL108" s="5"/>
      <c r="ZM108" s="5"/>
      <c r="ZN108" s="5"/>
      <c r="ZO108" s="5"/>
      <c r="ZP108" s="5"/>
      <c r="ZQ108" s="5"/>
      <c r="ZR108" s="5"/>
      <c r="ZS108" s="5"/>
      <c r="ZT108" s="5"/>
      <c r="ZU108" s="5"/>
      <c r="ZV108" s="5"/>
      <c r="ZW108" s="5"/>
      <c r="ZX108" s="5"/>
      <c r="ZY108" s="5"/>
      <c r="ZZ108" s="5"/>
      <c r="AAA108" s="5"/>
      <c r="AAB108" s="5"/>
      <c r="AAC108" s="5"/>
      <c r="AAD108" s="5"/>
      <c r="AAE108" s="5"/>
      <c r="AAF108" s="5"/>
      <c r="AAG108" s="5"/>
      <c r="AAH108" s="5"/>
      <c r="AAI108" s="5"/>
      <c r="AAJ108" s="5"/>
      <c r="AAK108" s="5"/>
      <c r="AAL108" s="5"/>
      <c r="AAM108" s="5"/>
      <c r="AAN108" s="5"/>
      <c r="AAO108" s="5"/>
      <c r="AAP108" s="5"/>
      <c r="AAQ108" s="5"/>
      <c r="AAR108" s="5"/>
      <c r="AAS108" s="5"/>
      <c r="AAT108" s="5"/>
      <c r="AAU108" s="5"/>
      <c r="AAV108" s="5"/>
      <c r="AAW108" s="5"/>
      <c r="AAX108" s="5"/>
      <c r="AAY108" s="5"/>
      <c r="AAZ108" s="5"/>
      <c r="ABA108" s="5"/>
      <c r="ABB108" s="5"/>
      <c r="ABC108" s="5"/>
      <c r="ABD108" s="5"/>
      <c r="ABE108" s="5"/>
      <c r="ABF108" s="5"/>
      <c r="ABG108" s="5"/>
      <c r="ABH108" s="5"/>
      <c r="ABI108" s="5"/>
      <c r="ABJ108" s="5"/>
      <c r="ABK108" s="5"/>
      <c r="ABL108" s="5"/>
      <c r="ABM108" s="5"/>
      <c r="ABN108" s="5"/>
      <c r="ABO108" s="5"/>
      <c r="ABP108" s="5"/>
      <c r="ABQ108" s="5"/>
      <c r="ABR108" s="5"/>
      <c r="ABS108" s="5"/>
      <c r="ABT108" s="5"/>
      <c r="ABU108" s="5"/>
      <c r="ABV108" s="5"/>
      <c r="ABW108" s="5"/>
      <c r="ABX108" s="5"/>
      <c r="ABY108" s="5"/>
      <c r="ABZ108" s="5"/>
      <c r="ACA108" s="5"/>
      <c r="ACB108" s="5"/>
      <c r="ACC108" s="5"/>
      <c r="ACD108" s="5"/>
      <c r="ACE108" s="5"/>
      <c r="ACF108" s="5"/>
      <c r="ACG108" s="5"/>
      <c r="ACH108" s="5"/>
      <c r="ACI108" s="5"/>
      <c r="ACJ108" s="5"/>
      <c r="ACK108" s="5"/>
      <c r="ACL108" s="5"/>
      <c r="ACM108" s="5"/>
      <c r="ACN108" s="5"/>
      <c r="ACO108" s="5"/>
      <c r="ACP108" s="5"/>
      <c r="ACQ108" s="5"/>
      <c r="ACR108" s="5"/>
      <c r="ACS108" s="5"/>
      <c r="ACT108" s="5"/>
      <c r="ACU108" s="5"/>
      <c r="ACV108" s="5"/>
      <c r="ACW108" s="5"/>
      <c r="ACX108" s="5"/>
      <c r="ACY108" s="5"/>
      <c r="ACZ108" s="5"/>
      <c r="ADA108" s="5"/>
      <c r="ADB108" s="5"/>
      <c r="ADC108" s="5"/>
      <c r="ADD108" s="5"/>
      <c r="ADE108" s="5"/>
      <c r="ADF108" s="5"/>
      <c r="ADG108" s="5"/>
      <c r="ADH108" s="5"/>
      <c r="ADI108" s="5"/>
      <c r="ADJ108" s="5"/>
      <c r="ADK108" s="5"/>
      <c r="ADL108" s="5"/>
      <c r="ADM108" s="5"/>
      <c r="ADN108" s="5"/>
      <c r="ADO108" s="5"/>
      <c r="ADP108" s="5"/>
      <c r="ADQ108" s="5"/>
      <c r="ADR108" s="5"/>
      <c r="ADS108" s="5"/>
      <c r="ADT108" s="5"/>
      <c r="ADU108" s="5"/>
      <c r="ADV108" s="5"/>
      <c r="ADW108" s="5"/>
      <c r="ADX108" s="5"/>
      <c r="ADY108" s="5"/>
      <c r="ADZ108" s="5"/>
      <c r="AEA108" s="5"/>
      <c r="AEB108" s="5"/>
      <c r="AEC108" s="5"/>
      <c r="AED108" s="5"/>
      <c r="AEE108" s="5"/>
      <c r="AEF108" s="5"/>
      <c r="AEG108" s="5"/>
      <c r="AEH108" s="5"/>
      <c r="AEI108" s="5"/>
      <c r="AEJ108" s="5"/>
      <c r="AEK108" s="5"/>
      <c r="AEL108" s="5"/>
      <c r="AEM108" s="5"/>
      <c r="AEN108" s="5"/>
      <c r="AEO108" s="5"/>
      <c r="AEP108" s="5"/>
      <c r="AEQ108" s="5"/>
      <c r="AER108" s="5"/>
      <c r="AES108" s="5"/>
      <c r="AET108" s="5"/>
      <c r="AEU108" s="5"/>
      <c r="AEV108" s="5"/>
      <c r="AEW108" s="5"/>
      <c r="AEX108" s="5"/>
      <c r="AEY108" s="5"/>
      <c r="AEZ108" s="5"/>
      <c r="AFA108" s="5"/>
      <c r="AFB108" s="5"/>
      <c r="AFC108" s="5"/>
      <c r="AFD108" s="5"/>
      <c r="AFE108" s="5"/>
      <c r="AFF108" s="5"/>
      <c r="AFG108" s="5"/>
      <c r="AFH108" s="5"/>
      <c r="AFI108" s="5"/>
      <c r="AFJ108" s="5"/>
      <c r="AFK108" s="5"/>
      <c r="AFL108" s="5"/>
      <c r="AFM108" s="5"/>
      <c r="AFN108" s="5"/>
      <c r="AFO108" s="5"/>
      <c r="AFP108" s="5"/>
      <c r="AFQ108" s="5"/>
      <c r="AFR108" s="5"/>
      <c r="AFS108" s="5"/>
      <c r="AFT108" s="5"/>
      <c r="AFU108" s="5"/>
      <c r="AFV108" s="5"/>
      <c r="AFW108" s="5"/>
      <c r="AFX108" s="5"/>
      <c r="AFY108" s="5"/>
      <c r="AFZ108" s="5"/>
      <c r="AGA108" s="5"/>
      <c r="AGB108" s="5"/>
      <c r="AGC108" s="5"/>
      <c r="AGD108" s="5"/>
      <c r="AGE108" s="5"/>
      <c r="AGF108" s="5"/>
      <c r="AGG108" s="5"/>
      <c r="AGH108" s="5"/>
      <c r="AGI108" s="5"/>
      <c r="AGJ108" s="5"/>
      <c r="AGK108" s="5"/>
      <c r="AGL108" s="5"/>
      <c r="AGM108" s="5"/>
      <c r="AGN108" s="5"/>
      <c r="AGO108" s="5"/>
      <c r="AGP108" s="5"/>
      <c r="AGQ108" s="5"/>
      <c r="AGR108" s="5"/>
      <c r="AGS108" s="5"/>
      <c r="AGT108" s="5"/>
      <c r="AGU108" s="5"/>
      <c r="AGV108" s="5"/>
      <c r="AGW108" s="5"/>
      <c r="AGX108" s="5"/>
      <c r="AGY108" s="5"/>
      <c r="AGZ108" s="5"/>
      <c r="AHA108" s="5"/>
      <c r="AHB108" s="5"/>
      <c r="AHC108" s="5"/>
      <c r="AHD108" s="5"/>
      <c r="AHE108" s="5"/>
      <c r="AHF108" s="5"/>
      <c r="AHG108" s="5"/>
      <c r="AHH108" s="5"/>
      <c r="AHI108" s="5"/>
      <c r="AHJ108" s="5"/>
      <c r="AHK108" s="5"/>
      <c r="AHL108" s="5"/>
      <c r="AHM108" s="5"/>
      <c r="AHN108" s="5"/>
      <c r="AHO108" s="5"/>
      <c r="AHP108" s="5"/>
      <c r="AHQ108" s="5"/>
      <c r="AHR108" s="5"/>
      <c r="AHS108" s="5"/>
      <c r="AHT108" s="5"/>
      <c r="AHU108" s="5"/>
      <c r="AHV108" s="5"/>
      <c r="AHW108" s="5"/>
      <c r="AHX108" s="5"/>
      <c r="AHY108" s="5"/>
      <c r="AHZ108" s="5"/>
      <c r="AIA108" s="5"/>
      <c r="AIB108" s="5"/>
      <c r="AIC108" s="5"/>
      <c r="AID108" s="5"/>
      <c r="AIE108" s="5"/>
      <c r="AIF108" s="5"/>
      <c r="AIG108" s="5"/>
      <c r="AIH108" s="5"/>
      <c r="AII108" s="5"/>
      <c r="AIJ108" s="5"/>
      <c r="AIK108" s="5"/>
      <c r="AIL108" s="5"/>
      <c r="AIM108" s="5"/>
      <c r="AIN108" s="5"/>
      <c r="AIO108" s="5"/>
      <c r="AIP108" s="5"/>
      <c r="AIQ108" s="5"/>
      <c r="AIR108" s="5"/>
      <c r="AIS108" s="5"/>
      <c r="AIT108" s="5"/>
      <c r="AIU108" s="5"/>
      <c r="AIV108" s="5"/>
      <c r="AIW108" s="5"/>
      <c r="AIX108" s="5"/>
      <c r="AIY108" s="5"/>
      <c r="AIZ108" s="5"/>
      <c r="AJA108" s="5"/>
      <c r="AJB108" s="5"/>
      <c r="AJC108" s="5"/>
      <c r="AJD108" s="5"/>
      <c r="AJE108" s="5"/>
      <c r="AJF108" s="5"/>
      <c r="AJG108" s="5"/>
      <c r="AJH108" s="5"/>
      <c r="AJI108" s="5"/>
      <c r="AJJ108" s="5"/>
      <c r="AJK108" s="5"/>
      <c r="AJL108" s="5"/>
      <c r="AJM108" s="5"/>
      <c r="AJN108" s="5"/>
      <c r="AJO108" s="5"/>
      <c r="AJP108" s="5"/>
      <c r="AJQ108" s="5"/>
      <c r="AJR108" s="5"/>
      <c r="AJS108" s="5"/>
      <c r="AJT108" s="5"/>
      <c r="AJU108" s="5"/>
      <c r="AJV108" s="5"/>
      <c r="AJW108" s="5"/>
      <c r="AJX108" s="5"/>
      <c r="AJY108" s="5"/>
      <c r="AJZ108" s="5"/>
      <c r="AKA108" s="5"/>
      <c r="AKB108" s="5"/>
      <c r="AKC108" s="5"/>
      <c r="AKD108" s="5"/>
      <c r="AKE108" s="5"/>
      <c r="AKF108" s="5"/>
    </row>
    <row r="109" spans="1:968" ht="67.5" customHeight="1">
      <c r="A109" s="204"/>
      <c r="B109" s="204"/>
      <c r="C109" s="205"/>
      <c r="D109" s="173" t="s">
        <v>399</v>
      </c>
      <c r="E109" s="25" t="s">
        <v>60</v>
      </c>
      <c r="F109" s="6" t="s">
        <v>403</v>
      </c>
      <c r="G109" s="208"/>
      <c r="H109" s="6"/>
      <c r="I109" s="175" t="s">
        <v>46</v>
      </c>
      <c r="J109" s="68">
        <f t="shared" si="2"/>
        <v>1</v>
      </c>
      <c r="K109" s="6"/>
      <c r="L109" s="88" t="s">
        <v>404</v>
      </c>
      <c r="M109" s="191"/>
      <c r="N109" s="191"/>
      <c r="O109" s="173"/>
      <c r="P109" s="191"/>
      <c r="Q109" s="200"/>
      <c r="R109" s="200"/>
      <c r="S109" s="306"/>
      <c r="T109" s="306"/>
      <c r="U109" s="309"/>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5"/>
      <c r="VB109" s="5"/>
      <c r="VC109" s="5"/>
      <c r="VD109" s="5"/>
      <c r="VE109" s="5"/>
      <c r="VF109" s="5"/>
      <c r="VG109" s="5"/>
      <c r="VH109" s="5"/>
      <c r="VI109" s="5"/>
      <c r="VJ109" s="5"/>
      <c r="VK109" s="5"/>
      <c r="VL109" s="5"/>
      <c r="VM109" s="5"/>
      <c r="VN109" s="5"/>
      <c r="VO109" s="5"/>
      <c r="VP109" s="5"/>
      <c r="VQ109" s="5"/>
      <c r="VR109" s="5"/>
      <c r="VS109" s="5"/>
      <c r="VT109" s="5"/>
      <c r="VU109" s="5"/>
      <c r="VV109" s="5"/>
      <c r="VW109" s="5"/>
      <c r="VX109" s="5"/>
      <c r="VY109" s="5"/>
      <c r="VZ109" s="5"/>
      <c r="WA109" s="5"/>
      <c r="WB109" s="5"/>
      <c r="WC109" s="5"/>
      <c r="WD109" s="5"/>
      <c r="WE109" s="5"/>
      <c r="WF109" s="5"/>
      <c r="WG109" s="5"/>
      <c r="WH109" s="5"/>
      <c r="WI109" s="5"/>
      <c r="WJ109" s="5"/>
      <c r="WK109" s="5"/>
      <c r="WL109" s="5"/>
      <c r="WM109" s="5"/>
      <c r="WN109" s="5"/>
      <c r="WO109" s="5"/>
      <c r="WP109" s="5"/>
      <c r="WQ109" s="5"/>
      <c r="WR109" s="5"/>
      <c r="WS109" s="5"/>
      <c r="WT109" s="5"/>
      <c r="WU109" s="5"/>
      <c r="WV109" s="5"/>
      <c r="WW109" s="5"/>
      <c r="WX109" s="5"/>
      <c r="WY109" s="5"/>
      <c r="WZ109" s="5"/>
      <c r="XA109" s="5"/>
      <c r="XB109" s="5"/>
      <c r="XC109" s="5"/>
      <c r="XD109" s="5"/>
      <c r="XE109" s="5"/>
      <c r="XF109" s="5"/>
      <c r="XG109" s="5"/>
      <c r="XH109" s="5"/>
      <c r="XI109" s="5"/>
      <c r="XJ109" s="5"/>
      <c r="XK109" s="5"/>
      <c r="XL109" s="5"/>
      <c r="XM109" s="5"/>
      <c r="XN109" s="5"/>
      <c r="XO109" s="5"/>
      <c r="XP109" s="5"/>
      <c r="XQ109" s="5"/>
      <c r="XR109" s="5"/>
      <c r="XS109" s="5"/>
      <c r="XT109" s="5"/>
      <c r="XU109" s="5"/>
      <c r="XV109" s="5"/>
      <c r="XW109" s="5"/>
      <c r="XX109" s="5"/>
      <c r="XY109" s="5"/>
      <c r="XZ109" s="5"/>
      <c r="YA109" s="5"/>
      <c r="YB109" s="5"/>
      <c r="YC109" s="5"/>
      <c r="YD109" s="5"/>
      <c r="YE109" s="5"/>
      <c r="YF109" s="5"/>
      <c r="YG109" s="5"/>
      <c r="YH109" s="5"/>
      <c r="YI109" s="5"/>
      <c r="YJ109" s="5"/>
      <c r="YK109" s="5"/>
      <c r="YL109" s="5"/>
      <c r="YM109" s="5"/>
      <c r="YN109" s="5"/>
      <c r="YO109" s="5"/>
      <c r="YP109" s="5"/>
      <c r="YQ109" s="5"/>
      <c r="YR109" s="5"/>
      <c r="YS109" s="5"/>
      <c r="YT109" s="5"/>
      <c r="YU109" s="5"/>
      <c r="YV109" s="5"/>
      <c r="YW109" s="5"/>
      <c r="YX109" s="5"/>
      <c r="YY109" s="5"/>
      <c r="YZ109" s="5"/>
      <c r="ZA109" s="5"/>
      <c r="ZB109" s="5"/>
      <c r="ZC109" s="5"/>
      <c r="ZD109" s="5"/>
      <c r="ZE109" s="5"/>
      <c r="ZF109" s="5"/>
      <c r="ZG109" s="5"/>
      <c r="ZH109" s="5"/>
      <c r="ZI109" s="5"/>
      <c r="ZJ109" s="5"/>
      <c r="ZK109" s="5"/>
      <c r="ZL109" s="5"/>
      <c r="ZM109" s="5"/>
      <c r="ZN109" s="5"/>
      <c r="ZO109" s="5"/>
      <c r="ZP109" s="5"/>
      <c r="ZQ109" s="5"/>
      <c r="ZR109" s="5"/>
      <c r="ZS109" s="5"/>
      <c r="ZT109" s="5"/>
      <c r="ZU109" s="5"/>
      <c r="ZV109" s="5"/>
      <c r="ZW109" s="5"/>
      <c r="ZX109" s="5"/>
      <c r="ZY109" s="5"/>
      <c r="ZZ109" s="5"/>
      <c r="AAA109" s="5"/>
      <c r="AAB109" s="5"/>
      <c r="AAC109" s="5"/>
      <c r="AAD109" s="5"/>
      <c r="AAE109" s="5"/>
      <c r="AAF109" s="5"/>
      <c r="AAG109" s="5"/>
      <c r="AAH109" s="5"/>
      <c r="AAI109" s="5"/>
      <c r="AAJ109" s="5"/>
      <c r="AAK109" s="5"/>
      <c r="AAL109" s="5"/>
      <c r="AAM109" s="5"/>
      <c r="AAN109" s="5"/>
      <c r="AAO109" s="5"/>
      <c r="AAP109" s="5"/>
      <c r="AAQ109" s="5"/>
      <c r="AAR109" s="5"/>
      <c r="AAS109" s="5"/>
      <c r="AAT109" s="5"/>
      <c r="AAU109" s="5"/>
      <c r="AAV109" s="5"/>
      <c r="AAW109" s="5"/>
      <c r="AAX109" s="5"/>
      <c r="AAY109" s="5"/>
      <c r="AAZ109" s="5"/>
      <c r="ABA109" s="5"/>
      <c r="ABB109" s="5"/>
      <c r="ABC109" s="5"/>
      <c r="ABD109" s="5"/>
      <c r="ABE109" s="5"/>
      <c r="ABF109" s="5"/>
      <c r="ABG109" s="5"/>
      <c r="ABH109" s="5"/>
      <c r="ABI109" s="5"/>
      <c r="ABJ109" s="5"/>
      <c r="ABK109" s="5"/>
      <c r="ABL109" s="5"/>
      <c r="ABM109" s="5"/>
      <c r="ABN109" s="5"/>
      <c r="ABO109" s="5"/>
      <c r="ABP109" s="5"/>
      <c r="ABQ109" s="5"/>
      <c r="ABR109" s="5"/>
      <c r="ABS109" s="5"/>
      <c r="ABT109" s="5"/>
      <c r="ABU109" s="5"/>
      <c r="ABV109" s="5"/>
      <c r="ABW109" s="5"/>
      <c r="ABX109" s="5"/>
      <c r="ABY109" s="5"/>
      <c r="ABZ109" s="5"/>
      <c r="ACA109" s="5"/>
      <c r="ACB109" s="5"/>
      <c r="ACC109" s="5"/>
      <c r="ACD109" s="5"/>
      <c r="ACE109" s="5"/>
      <c r="ACF109" s="5"/>
      <c r="ACG109" s="5"/>
      <c r="ACH109" s="5"/>
      <c r="ACI109" s="5"/>
      <c r="ACJ109" s="5"/>
      <c r="ACK109" s="5"/>
      <c r="ACL109" s="5"/>
      <c r="ACM109" s="5"/>
      <c r="ACN109" s="5"/>
      <c r="ACO109" s="5"/>
      <c r="ACP109" s="5"/>
      <c r="ACQ109" s="5"/>
      <c r="ACR109" s="5"/>
      <c r="ACS109" s="5"/>
      <c r="ACT109" s="5"/>
      <c r="ACU109" s="5"/>
      <c r="ACV109" s="5"/>
      <c r="ACW109" s="5"/>
      <c r="ACX109" s="5"/>
      <c r="ACY109" s="5"/>
      <c r="ACZ109" s="5"/>
      <c r="ADA109" s="5"/>
      <c r="ADB109" s="5"/>
      <c r="ADC109" s="5"/>
      <c r="ADD109" s="5"/>
      <c r="ADE109" s="5"/>
      <c r="ADF109" s="5"/>
      <c r="ADG109" s="5"/>
      <c r="ADH109" s="5"/>
      <c r="ADI109" s="5"/>
      <c r="ADJ109" s="5"/>
      <c r="ADK109" s="5"/>
      <c r="ADL109" s="5"/>
      <c r="ADM109" s="5"/>
      <c r="ADN109" s="5"/>
      <c r="ADO109" s="5"/>
      <c r="ADP109" s="5"/>
      <c r="ADQ109" s="5"/>
      <c r="ADR109" s="5"/>
      <c r="ADS109" s="5"/>
      <c r="ADT109" s="5"/>
      <c r="ADU109" s="5"/>
      <c r="ADV109" s="5"/>
      <c r="ADW109" s="5"/>
      <c r="ADX109" s="5"/>
      <c r="ADY109" s="5"/>
      <c r="ADZ109" s="5"/>
      <c r="AEA109" s="5"/>
      <c r="AEB109" s="5"/>
      <c r="AEC109" s="5"/>
      <c r="AED109" s="5"/>
      <c r="AEE109" s="5"/>
      <c r="AEF109" s="5"/>
      <c r="AEG109" s="5"/>
      <c r="AEH109" s="5"/>
      <c r="AEI109" s="5"/>
      <c r="AEJ109" s="5"/>
      <c r="AEK109" s="5"/>
      <c r="AEL109" s="5"/>
      <c r="AEM109" s="5"/>
      <c r="AEN109" s="5"/>
      <c r="AEO109" s="5"/>
      <c r="AEP109" s="5"/>
      <c r="AEQ109" s="5"/>
      <c r="AER109" s="5"/>
      <c r="AES109" s="5"/>
      <c r="AET109" s="5"/>
      <c r="AEU109" s="5"/>
      <c r="AEV109" s="5"/>
      <c r="AEW109" s="5"/>
      <c r="AEX109" s="5"/>
      <c r="AEY109" s="5"/>
      <c r="AEZ109" s="5"/>
      <c r="AFA109" s="5"/>
      <c r="AFB109" s="5"/>
      <c r="AFC109" s="5"/>
      <c r="AFD109" s="5"/>
      <c r="AFE109" s="5"/>
      <c r="AFF109" s="5"/>
      <c r="AFG109" s="5"/>
      <c r="AFH109" s="5"/>
      <c r="AFI109" s="5"/>
      <c r="AFJ109" s="5"/>
      <c r="AFK109" s="5"/>
      <c r="AFL109" s="5"/>
      <c r="AFM109" s="5"/>
      <c r="AFN109" s="5"/>
      <c r="AFO109" s="5"/>
      <c r="AFP109" s="5"/>
      <c r="AFQ109" s="5"/>
      <c r="AFR109" s="5"/>
      <c r="AFS109" s="5"/>
      <c r="AFT109" s="5"/>
      <c r="AFU109" s="5"/>
      <c r="AFV109" s="5"/>
      <c r="AFW109" s="5"/>
      <c r="AFX109" s="5"/>
      <c r="AFY109" s="5"/>
      <c r="AFZ109" s="5"/>
      <c r="AGA109" s="5"/>
      <c r="AGB109" s="5"/>
      <c r="AGC109" s="5"/>
      <c r="AGD109" s="5"/>
      <c r="AGE109" s="5"/>
      <c r="AGF109" s="5"/>
      <c r="AGG109" s="5"/>
      <c r="AGH109" s="5"/>
      <c r="AGI109" s="5"/>
      <c r="AGJ109" s="5"/>
      <c r="AGK109" s="5"/>
      <c r="AGL109" s="5"/>
      <c r="AGM109" s="5"/>
      <c r="AGN109" s="5"/>
      <c r="AGO109" s="5"/>
      <c r="AGP109" s="5"/>
      <c r="AGQ109" s="5"/>
      <c r="AGR109" s="5"/>
      <c r="AGS109" s="5"/>
      <c r="AGT109" s="5"/>
      <c r="AGU109" s="5"/>
      <c r="AGV109" s="5"/>
      <c r="AGW109" s="5"/>
      <c r="AGX109" s="5"/>
      <c r="AGY109" s="5"/>
      <c r="AGZ109" s="5"/>
      <c r="AHA109" s="5"/>
      <c r="AHB109" s="5"/>
      <c r="AHC109" s="5"/>
      <c r="AHD109" s="5"/>
      <c r="AHE109" s="5"/>
      <c r="AHF109" s="5"/>
      <c r="AHG109" s="5"/>
      <c r="AHH109" s="5"/>
      <c r="AHI109" s="5"/>
      <c r="AHJ109" s="5"/>
      <c r="AHK109" s="5"/>
      <c r="AHL109" s="5"/>
      <c r="AHM109" s="5"/>
      <c r="AHN109" s="5"/>
      <c r="AHO109" s="5"/>
      <c r="AHP109" s="5"/>
      <c r="AHQ109" s="5"/>
      <c r="AHR109" s="5"/>
      <c r="AHS109" s="5"/>
      <c r="AHT109" s="5"/>
      <c r="AHU109" s="5"/>
      <c r="AHV109" s="5"/>
      <c r="AHW109" s="5"/>
      <c r="AHX109" s="5"/>
      <c r="AHY109" s="5"/>
      <c r="AHZ109" s="5"/>
      <c r="AIA109" s="5"/>
      <c r="AIB109" s="5"/>
      <c r="AIC109" s="5"/>
      <c r="AID109" s="5"/>
      <c r="AIE109" s="5"/>
      <c r="AIF109" s="5"/>
      <c r="AIG109" s="5"/>
      <c r="AIH109" s="5"/>
      <c r="AII109" s="5"/>
      <c r="AIJ109" s="5"/>
      <c r="AIK109" s="5"/>
      <c r="AIL109" s="5"/>
      <c r="AIM109" s="5"/>
      <c r="AIN109" s="5"/>
      <c r="AIO109" s="5"/>
      <c r="AIP109" s="5"/>
      <c r="AIQ109" s="5"/>
      <c r="AIR109" s="5"/>
      <c r="AIS109" s="5"/>
      <c r="AIT109" s="5"/>
      <c r="AIU109" s="5"/>
      <c r="AIV109" s="5"/>
      <c r="AIW109" s="5"/>
      <c r="AIX109" s="5"/>
      <c r="AIY109" s="5"/>
      <c r="AIZ109" s="5"/>
      <c r="AJA109" s="5"/>
      <c r="AJB109" s="5"/>
      <c r="AJC109" s="5"/>
      <c r="AJD109" s="5"/>
      <c r="AJE109" s="5"/>
      <c r="AJF109" s="5"/>
      <c r="AJG109" s="5"/>
      <c r="AJH109" s="5"/>
      <c r="AJI109" s="5"/>
      <c r="AJJ109" s="5"/>
      <c r="AJK109" s="5"/>
      <c r="AJL109" s="5"/>
      <c r="AJM109" s="5"/>
      <c r="AJN109" s="5"/>
      <c r="AJO109" s="5"/>
      <c r="AJP109" s="5"/>
      <c r="AJQ109" s="5"/>
      <c r="AJR109" s="5"/>
      <c r="AJS109" s="5"/>
      <c r="AJT109" s="5"/>
      <c r="AJU109" s="5"/>
      <c r="AJV109" s="5"/>
      <c r="AJW109" s="5"/>
      <c r="AJX109" s="5"/>
      <c r="AJY109" s="5"/>
      <c r="AJZ109" s="5"/>
      <c r="AKA109" s="5"/>
      <c r="AKB109" s="5"/>
      <c r="AKC109" s="5"/>
      <c r="AKD109" s="5"/>
      <c r="AKE109" s="5"/>
      <c r="AKF109" s="5"/>
    </row>
    <row r="110" spans="1:968" ht="153" customHeight="1">
      <c r="A110" s="204"/>
      <c r="B110" s="204"/>
      <c r="C110" s="203" t="s">
        <v>405</v>
      </c>
      <c r="D110" s="203" t="s">
        <v>406</v>
      </c>
      <c r="E110" s="25" t="s">
        <v>36</v>
      </c>
      <c r="F110" s="6" t="s">
        <v>407</v>
      </c>
      <c r="G110" s="8"/>
      <c r="H110" s="203" t="s">
        <v>408</v>
      </c>
      <c r="I110" s="66" t="s">
        <v>46</v>
      </c>
      <c r="J110" s="68">
        <f t="shared" si="2"/>
        <v>1</v>
      </c>
      <c r="K110" s="7"/>
      <c r="L110" s="216" t="s">
        <v>409</v>
      </c>
      <c r="M110" s="191"/>
      <c r="N110" s="191"/>
      <c r="O110" s="173"/>
      <c r="P110" s="191"/>
      <c r="Q110" s="189"/>
      <c r="R110" s="189"/>
      <c r="S110" s="304"/>
      <c r="T110" s="304" t="s">
        <v>31</v>
      </c>
      <c r="U110" s="307" t="s">
        <v>360</v>
      </c>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5"/>
      <c r="VB110" s="5"/>
      <c r="VC110" s="5"/>
      <c r="VD110" s="5"/>
      <c r="VE110" s="5"/>
      <c r="VF110" s="5"/>
      <c r="VG110" s="5"/>
      <c r="VH110" s="5"/>
      <c r="VI110" s="5"/>
      <c r="VJ110" s="5"/>
      <c r="VK110" s="5"/>
      <c r="VL110" s="5"/>
      <c r="VM110" s="5"/>
      <c r="VN110" s="5"/>
      <c r="VO110" s="5"/>
      <c r="VP110" s="5"/>
      <c r="VQ110" s="5"/>
      <c r="VR110" s="5"/>
      <c r="VS110" s="5"/>
      <c r="VT110" s="5"/>
      <c r="VU110" s="5"/>
      <c r="VV110" s="5"/>
      <c r="VW110" s="5"/>
      <c r="VX110" s="5"/>
      <c r="VY110" s="5"/>
      <c r="VZ110" s="5"/>
      <c r="WA110" s="5"/>
      <c r="WB110" s="5"/>
      <c r="WC110" s="5"/>
      <c r="WD110" s="5"/>
      <c r="WE110" s="5"/>
      <c r="WF110" s="5"/>
      <c r="WG110" s="5"/>
      <c r="WH110" s="5"/>
      <c r="WI110" s="5"/>
      <c r="WJ110" s="5"/>
      <c r="WK110" s="5"/>
      <c r="WL110" s="5"/>
      <c r="WM110" s="5"/>
      <c r="WN110" s="5"/>
      <c r="WO110" s="5"/>
      <c r="WP110" s="5"/>
      <c r="WQ110" s="5"/>
      <c r="WR110" s="5"/>
      <c r="WS110" s="5"/>
      <c r="WT110" s="5"/>
      <c r="WU110" s="5"/>
      <c r="WV110" s="5"/>
      <c r="WW110" s="5"/>
      <c r="WX110" s="5"/>
      <c r="WY110" s="5"/>
      <c r="WZ110" s="5"/>
      <c r="XA110" s="5"/>
      <c r="XB110" s="5"/>
      <c r="XC110" s="5"/>
      <c r="XD110" s="5"/>
      <c r="XE110" s="5"/>
      <c r="XF110" s="5"/>
      <c r="XG110" s="5"/>
      <c r="XH110" s="5"/>
      <c r="XI110" s="5"/>
      <c r="XJ110" s="5"/>
      <c r="XK110" s="5"/>
      <c r="XL110" s="5"/>
      <c r="XM110" s="5"/>
      <c r="XN110" s="5"/>
      <c r="XO110" s="5"/>
      <c r="XP110" s="5"/>
      <c r="XQ110" s="5"/>
      <c r="XR110" s="5"/>
      <c r="XS110" s="5"/>
      <c r="XT110" s="5"/>
      <c r="XU110" s="5"/>
      <c r="XV110" s="5"/>
      <c r="XW110" s="5"/>
      <c r="XX110" s="5"/>
      <c r="XY110" s="5"/>
      <c r="XZ110" s="5"/>
      <c r="YA110" s="5"/>
      <c r="YB110" s="5"/>
      <c r="YC110" s="5"/>
      <c r="YD110" s="5"/>
      <c r="YE110" s="5"/>
      <c r="YF110" s="5"/>
      <c r="YG110" s="5"/>
      <c r="YH110" s="5"/>
      <c r="YI110" s="5"/>
      <c r="YJ110" s="5"/>
      <c r="YK110" s="5"/>
      <c r="YL110" s="5"/>
      <c r="YM110" s="5"/>
      <c r="YN110" s="5"/>
      <c r="YO110" s="5"/>
      <c r="YP110" s="5"/>
      <c r="YQ110" s="5"/>
      <c r="YR110" s="5"/>
      <c r="YS110" s="5"/>
      <c r="YT110" s="5"/>
      <c r="YU110" s="5"/>
      <c r="YV110" s="5"/>
      <c r="YW110" s="5"/>
      <c r="YX110" s="5"/>
      <c r="YY110" s="5"/>
      <c r="YZ110" s="5"/>
      <c r="ZA110" s="5"/>
      <c r="ZB110" s="5"/>
      <c r="ZC110" s="5"/>
      <c r="ZD110" s="5"/>
      <c r="ZE110" s="5"/>
      <c r="ZF110" s="5"/>
      <c r="ZG110" s="5"/>
      <c r="ZH110" s="5"/>
      <c r="ZI110" s="5"/>
      <c r="ZJ110" s="5"/>
      <c r="ZK110" s="5"/>
      <c r="ZL110" s="5"/>
      <c r="ZM110" s="5"/>
      <c r="ZN110" s="5"/>
      <c r="ZO110" s="5"/>
      <c r="ZP110" s="5"/>
      <c r="ZQ110" s="5"/>
      <c r="ZR110" s="5"/>
      <c r="ZS110" s="5"/>
      <c r="ZT110" s="5"/>
      <c r="ZU110" s="5"/>
      <c r="ZV110" s="5"/>
      <c r="ZW110" s="5"/>
      <c r="ZX110" s="5"/>
      <c r="ZY110" s="5"/>
      <c r="ZZ110" s="5"/>
      <c r="AAA110" s="5"/>
      <c r="AAB110" s="5"/>
      <c r="AAC110" s="5"/>
      <c r="AAD110" s="5"/>
      <c r="AAE110" s="5"/>
      <c r="AAF110" s="5"/>
      <c r="AAG110" s="5"/>
      <c r="AAH110" s="5"/>
      <c r="AAI110" s="5"/>
      <c r="AAJ110" s="5"/>
      <c r="AAK110" s="5"/>
      <c r="AAL110" s="5"/>
      <c r="AAM110" s="5"/>
      <c r="AAN110" s="5"/>
      <c r="AAO110" s="5"/>
      <c r="AAP110" s="5"/>
      <c r="AAQ110" s="5"/>
      <c r="AAR110" s="5"/>
      <c r="AAS110" s="5"/>
      <c r="AAT110" s="5"/>
      <c r="AAU110" s="5"/>
      <c r="AAV110" s="5"/>
      <c r="AAW110" s="5"/>
      <c r="AAX110" s="5"/>
      <c r="AAY110" s="5"/>
      <c r="AAZ110" s="5"/>
      <c r="ABA110" s="5"/>
      <c r="ABB110" s="5"/>
      <c r="ABC110" s="5"/>
      <c r="ABD110" s="5"/>
      <c r="ABE110" s="5"/>
      <c r="ABF110" s="5"/>
      <c r="ABG110" s="5"/>
      <c r="ABH110" s="5"/>
      <c r="ABI110" s="5"/>
      <c r="ABJ110" s="5"/>
      <c r="ABK110" s="5"/>
      <c r="ABL110" s="5"/>
      <c r="ABM110" s="5"/>
      <c r="ABN110" s="5"/>
      <c r="ABO110" s="5"/>
      <c r="ABP110" s="5"/>
      <c r="ABQ110" s="5"/>
      <c r="ABR110" s="5"/>
      <c r="ABS110" s="5"/>
      <c r="ABT110" s="5"/>
      <c r="ABU110" s="5"/>
      <c r="ABV110" s="5"/>
      <c r="ABW110" s="5"/>
      <c r="ABX110" s="5"/>
      <c r="ABY110" s="5"/>
      <c r="ABZ110" s="5"/>
      <c r="ACA110" s="5"/>
      <c r="ACB110" s="5"/>
      <c r="ACC110" s="5"/>
      <c r="ACD110" s="5"/>
      <c r="ACE110" s="5"/>
      <c r="ACF110" s="5"/>
      <c r="ACG110" s="5"/>
      <c r="ACH110" s="5"/>
      <c r="ACI110" s="5"/>
      <c r="ACJ110" s="5"/>
      <c r="ACK110" s="5"/>
      <c r="ACL110" s="5"/>
      <c r="ACM110" s="5"/>
      <c r="ACN110" s="5"/>
      <c r="ACO110" s="5"/>
      <c r="ACP110" s="5"/>
      <c r="ACQ110" s="5"/>
      <c r="ACR110" s="5"/>
      <c r="ACS110" s="5"/>
      <c r="ACT110" s="5"/>
      <c r="ACU110" s="5"/>
      <c r="ACV110" s="5"/>
      <c r="ACW110" s="5"/>
      <c r="ACX110" s="5"/>
      <c r="ACY110" s="5"/>
      <c r="ACZ110" s="5"/>
      <c r="ADA110" s="5"/>
      <c r="ADB110" s="5"/>
      <c r="ADC110" s="5"/>
      <c r="ADD110" s="5"/>
      <c r="ADE110" s="5"/>
      <c r="ADF110" s="5"/>
      <c r="ADG110" s="5"/>
      <c r="ADH110" s="5"/>
      <c r="ADI110" s="5"/>
      <c r="ADJ110" s="5"/>
      <c r="ADK110" s="5"/>
      <c r="ADL110" s="5"/>
      <c r="ADM110" s="5"/>
      <c r="ADN110" s="5"/>
      <c r="ADO110" s="5"/>
      <c r="ADP110" s="5"/>
      <c r="ADQ110" s="5"/>
      <c r="ADR110" s="5"/>
      <c r="ADS110" s="5"/>
      <c r="ADT110" s="5"/>
      <c r="ADU110" s="5"/>
      <c r="ADV110" s="5"/>
      <c r="ADW110" s="5"/>
      <c r="ADX110" s="5"/>
      <c r="ADY110" s="5"/>
      <c r="ADZ110" s="5"/>
      <c r="AEA110" s="5"/>
      <c r="AEB110" s="5"/>
      <c r="AEC110" s="5"/>
      <c r="AED110" s="5"/>
      <c r="AEE110" s="5"/>
      <c r="AEF110" s="5"/>
      <c r="AEG110" s="5"/>
      <c r="AEH110" s="5"/>
      <c r="AEI110" s="5"/>
      <c r="AEJ110" s="5"/>
      <c r="AEK110" s="5"/>
      <c r="AEL110" s="5"/>
      <c r="AEM110" s="5"/>
      <c r="AEN110" s="5"/>
      <c r="AEO110" s="5"/>
      <c r="AEP110" s="5"/>
      <c r="AEQ110" s="5"/>
      <c r="AER110" s="5"/>
      <c r="AES110" s="5"/>
      <c r="AET110" s="5"/>
      <c r="AEU110" s="5"/>
      <c r="AEV110" s="5"/>
      <c r="AEW110" s="5"/>
      <c r="AEX110" s="5"/>
      <c r="AEY110" s="5"/>
      <c r="AEZ110" s="5"/>
      <c r="AFA110" s="5"/>
      <c r="AFB110" s="5"/>
      <c r="AFC110" s="5"/>
      <c r="AFD110" s="5"/>
      <c r="AFE110" s="5"/>
      <c r="AFF110" s="5"/>
      <c r="AFG110" s="5"/>
      <c r="AFH110" s="5"/>
      <c r="AFI110" s="5"/>
      <c r="AFJ110" s="5"/>
      <c r="AFK110" s="5"/>
      <c r="AFL110" s="5"/>
      <c r="AFM110" s="5"/>
      <c r="AFN110" s="5"/>
      <c r="AFO110" s="5"/>
      <c r="AFP110" s="5"/>
      <c r="AFQ110" s="5"/>
      <c r="AFR110" s="5"/>
      <c r="AFS110" s="5"/>
      <c r="AFT110" s="5"/>
      <c r="AFU110" s="5"/>
      <c r="AFV110" s="5"/>
      <c r="AFW110" s="5"/>
      <c r="AFX110" s="5"/>
      <c r="AFY110" s="5"/>
      <c r="AFZ110" s="5"/>
      <c r="AGA110" s="5"/>
      <c r="AGB110" s="5"/>
      <c r="AGC110" s="5"/>
      <c r="AGD110" s="5"/>
      <c r="AGE110" s="5"/>
      <c r="AGF110" s="5"/>
      <c r="AGG110" s="5"/>
      <c r="AGH110" s="5"/>
      <c r="AGI110" s="5"/>
      <c r="AGJ110" s="5"/>
      <c r="AGK110" s="5"/>
      <c r="AGL110" s="5"/>
      <c r="AGM110" s="5"/>
      <c r="AGN110" s="5"/>
      <c r="AGO110" s="5"/>
      <c r="AGP110" s="5"/>
      <c r="AGQ110" s="5"/>
      <c r="AGR110" s="5"/>
      <c r="AGS110" s="5"/>
      <c r="AGT110" s="5"/>
      <c r="AGU110" s="5"/>
      <c r="AGV110" s="5"/>
      <c r="AGW110" s="5"/>
      <c r="AGX110" s="5"/>
      <c r="AGY110" s="5"/>
      <c r="AGZ110" s="5"/>
      <c r="AHA110" s="5"/>
      <c r="AHB110" s="5"/>
      <c r="AHC110" s="5"/>
      <c r="AHD110" s="5"/>
      <c r="AHE110" s="5"/>
      <c r="AHF110" s="5"/>
      <c r="AHG110" s="5"/>
      <c r="AHH110" s="5"/>
      <c r="AHI110" s="5"/>
      <c r="AHJ110" s="5"/>
      <c r="AHK110" s="5"/>
      <c r="AHL110" s="5"/>
      <c r="AHM110" s="5"/>
      <c r="AHN110" s="5"/>
      <c r="AHO110" s="5"/>
      <c r="AHP110" s="5"/>
      <c r="AHQ110" s="5"/>
      <c r="AHR110" s="5"/>
      <c r="AHS110" s="5"/>
      <c r="AHT110" s="5"/>
      <c r="AHU110" s="5"/>
      <c r="AHV110" s="5"/>
      <c r="AHW110" s="5"/>
      <c r="AHX110" s="5"/>
      <c r="AHY110" s="5"/>
      <c r="AHZ110" s="5"/>
      <c r="AIA110" s="5"/>
      <c r="AIB110" s="5"/>
      <c r="AIC110" s="5"/>
      <c r="AID110" s="5"/>
      <c r="AIE110" s="5"/>
      <c r="AIF110" s="5"/>
      <c r="AIG110" s="5"/>
      <c r="AIH110" s="5"/>
      <c r="AII110" s="5"/>
      <c r="AIJ110" s="5"/>
      <c r="AIK110" s="5"/>
      <c r="AIL110" s="5"/>
      <c r="AIM110" s="5"/>
      <c r="AIN110" s="5"/>
      <c r="AIO110" s="5"/>
      <c r="AIP110" s="5"/>
      <c r="AIQ110" s="5"/>
      <c r="AIR110" s="5"/>
      <c r="AIS110" s="5"/>
      <c r="AIT110" s="5"/>
      <c r="AIU110" s="5"/>
      <c r="AIV110" s="5"/>
      <c r="AIW110" s="5"/>
      <c r="AIX110" s="5"/>
      <c r="AIY110" s="5"/>
      <c r="AIZ110" s="5"/>
      <c r="AJA110" s="5"/>
      <c r="AJB110" s="5"/>
      <c r="AJC110" s="5"/>
      <c r="AJD110" s="5"/>
      <c r="AJE110" s="5"/>
      <c r="AJF110" s="5"/>
      <c r="AJG110" s="5"/>
      <c r="AJH110" s="5"/>
      <c r="AJI110" s="5"/>
      <c r="AJJ110" s="5"/>
      <c r="AJK110" s="5"/>
      <c r="AJL110" s="5"/>
      <c r="AJM110" s="5"/>
      <c r="AJN110" s="5"/>
      <c r="AJO110" s="5"/>
      <c r="AJP110" s="5"/>
      <c r="AJQ110" s="5"/>
      <c r="AJR110" s="5"/>
      <c r="AJS110" s="5"/>
      <c r="AJT110" s="5"/>
      <c r="AJU110" s="5"/>
      <c r="AJV110" s="5"/>
      <c r="AJW110" s="5"/>
      <c r="AJX110" s="5"/>
      <c r="AJY110" s="5"/>
      <c r="AJZ110" s="5"/>
      <c r="AKA110" s="5"/>
      <c r="AKB110" s="5"/>
      <c r="AKC110" s="5"/>
      <c r="AKD110" s="5"/>
      <c r="AKE110" s="5"/>
      <c r="AKF110" s="5"/>
    </row>
    <row r="111" spans="1:968" ht="67.5" customHeight="1">
      <c r="A111" s="204"/>
      <c r="B111" s="204"/>
      <c r="C111" s="204"/>
      <c r="D111" s="256"/>
      <c r="E111" s="25" t="s">
        <v>43</v>
      </c>
      <c r="F111" s="6" t="s">
        <v>410</v>
      </c>
      <c r="G111" s="8"/>
      <c r="H111" s="204"/>
      <c r="I111" s="66" t="s">
        <v>46</v>
      </c>
      <c r="J111" s="68">
        <f t="shared" si="2"/>
        <v>1</v>
      </c>
      <c r="K111" s="7"/>
      <c r="L111" s="218"/>
      <c r="M111" s="191"/>
      <c r="N111" s="191"/>
      <c r="O111" s="173"/>
      <c r="P111" s="191"/>
      <c r="Q111" s="199"/>
      <c r="R111" s="199"/>
      <c r="S111" s="305"/>
      <c r="T111" s="305"/>
      <c r="U111" s="308"/>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5"/>
      <c r="VB111" s="5"/>
      <c r="VC111" s="5"/>
      <c r="VD111" s="5"/>
      <c r="VE111" s="5"/>
      <c r="VF111" s="5"/>
      <c r="VG111" s="5"/>
      <c r="VH111" s="5"/>
      <c r="VI111" s="5"/>
      <c r="VJ111" s="5"/>
      <c r="VK111" s="5"/>
      <c r="VL111" s="5"/>
      <c r="VM111" s="5"/>
      <c r="VN111" s="5"/>
      <c r="VO111" s="5"/>
      <c r="VP111" s="5"/>
      <c r="VQ111" s="5"/>
      <c r="VR111" s="5"/>
      <c r="VS111" s="5"/>
      <c r="VT111" s="5"/>
      <c r="VU111" s="5"/>
      <c r="VV111" s="5"/>
      <c r="VW111" s="5"/>
      <c r="VX111" s="5"/>
      <c r="VY111" s="5"/>
      <c r="VZ111" s="5"/>
      <c r="WA111" s="5"/>
      <c r="WB111" s="5"/>
      <c r="WC111" s="5"/>
      <c r="WD111" s="5"/>
      <c r="WE111" s="5"/>
      <c r="WF111" s="5"/>
      <c r="WG111" s="5"/>
      <c r="WH111" s="5"/>
      <c r="WI111" s="5"/>
      <c r="WJ111" s="5"/>
      <c r="WK111" s="5"/>
      <c r="WL111" s="5"/>
      <c r="WM111" s="5"/>
      <c r="WN111" s="5"/>
      <c r="WO111" s="5"/>
      <c r="WP111" s="5"/>
      <c r="WQ111" s="5"/>
      <c r="WR111" s="5"/>
      <c r="WS111" s="5"/>
      <c r="WT111" s="5"/>
      <c r="WU111" s="5"/>
      <c r="WV111" s="5"/>
      <c r="WW111" s="5"/>
      <c r="WX111" s="5"/>
      <c r="WY111" s="5"/>
      <c r="WZ111" s="5"/>
      <c r="XA111" s="5"/>
      <c r="XB111" s="5"/>
      <c r="XC111" s="5"/>
      <c r="XD111" s="5"/>
      <c r="XE111" s="5"/>
      <c r="XF111" s="5"/>
      <c r="XG111" s="5"/>
      <c r="XH111" s="5"/>
      <c r="XI111" s="5"/>
      <c r="XJ111" s="5"/>
      <c r="XK111" s="5"/>
      <c r="XL111" s="5"/>
      <c r="XM111" s="5"/>
      <c r="XN111" s="5"/>
      <c r="XO111" s="5"/>
      <c r="XP111" s="5"/>
      <c r="XQ111" s="5"/>
      <c r="XR111" s="5"/>
      <c r="XS111" s="5"/>
      <c r="XT111" s="5"/>
      <c r="XU111" s="5"/>
      <c r="XV111" s="5"/>
      <c r="XW111" s="5"/>
      <c r="XX111" s="5"/>
      <c r="XY111" s="5"/>
      <c r="XZ111" s="5"/>
      <c r="YA111" s="5"/>
      <c r="YB111" s="5"/>
      <c r="YC111" s="5"/>
      <c r="YD111" s="5"/>
      <c r="YE111" s="5"/>
      <c r="YF111" s="5"/>
      <c r="YG111" s="5"/>
      <c r="YH111" s="5"/>
      <c r="YI111" s="5"/>
      <c r="YJ111" s="5"/>
      <c r="YK111" s="5"/>
      <c r="YL111" s="5"/>
      <c r="YM111" s="5"/>
      <c r="YN111" s="5"/>
      <c r="YO111" s="5"/>
      <c r="YP111" s="5"/>
      <c r="YQ111" s="5"/>
      <c r="YR111" s="5"/>
      <c r="YS111" s="5"/>
      <c r="YT111" s="5"/>
      <c r="YU111" s="5"/>
      <c r="YV111" s="5"/>
      <c r="YW111" s="5"/>
      <c r="YX111" s="5"/>
      <c r="YY111" s="5"/>
      <c r="YZ111" s="5"/>
      <c r="ZA111" s="5"/>
      <c r="ZB111" s="5"/>
      <c r="ZC111" s="5"/>
      <c r="ZD111" s="5"/>
      <c r="ZE111" s="5"/>
      <c r="ZF111" s="5"/>
      <c r="ZG111" s="5"/>
      <c r="ZH111" s="5"/>
      <c r="ZI111" s="5"/>
      <c r="ZJ111" s="5"/>
      <c r="ZK111" s="5"/>
      <c r="ZL111" s="5"/>
      <c r="ZM111" s="5"/>
      <c r="ZN111" s="5"/>
      <c r="ZO111" s="5"/>
      <c r="ZP111" s="5"/>
      <c r="ZQ111" s="5"/>
      <c r="ZR111" s="5"/>
      <c r="ZS111" s="5"/>
      <c r="ZT111" s="5"/>
      <c r="ZU111" s="5"/>
      <c r="ZV111" s="5"/>
      <c r="ZW111" s="5"/>
      <c r="ZX111" s="5"/>
      <c r="ZY111" s="5"/>
      <c r="ZZ111" s="5"/>
      <c r="AAA111" s="5"/>
      <c r="AAB111" s="5"/>
      <c r="AAC111" s="5"/>
      <c r="AAD111" s="5"/>
      <c r="AAE111" s="5"/>
      <c r="AAF111" s="5"/>
      <c r="AAG111" s="5"/>
      <c r="AAH111" s="5"/>
      <c r="AAI111" s="5"/>
      <c r="AAJ111" s="5"/>
      <c r="AAK111" s="5"/>
      <c r="AAL111" s="5"/>
      <c r="AAM111" s="5"/>
      <c r="AAN111" s="5"/>
      <c r="AAO111" s="5"/>
      <c r="AAP111" s="5"/>
      <c r="AAQ111" s="5"/>
      <c r="AAR111" s="5"/>
      <c r="AAS111" s="5"/>
      <c r="AAT111" s="5"/>
      <c r="AAU111" s="5"/>
      <c r="AAV111" s="5"/>
      <c r="AAW111" s="5"/>
      <c r="AAX111" s="5"/>
      <c r="AAY111" s="5"/>
      <c r="AAZ111" s="5"/>
      <c r="ABA111" s="5"/>
      <c r="ABB111" s="5"/>
      <c r="ABC111" s="5"/>
      <c r="ABD111" s="5"/>
      <c r="ABE111" s="5"/>
      <c r="ABF111" s="5"/>
      <c r="ABG111" s="5"/>
      <c r="ABH111" s="5"/>
      <c r="ABI111" s="5"/>
      <c r="ABJ111" s="5"/>
      <c r="ABK111" s="5"/>
      <c r="ABL111" s="5"/>
      <c r="ABM111" s="5"/>
      <c r="ABN111" s="5"/>
      <c r="ABO111" s="5"/>
      <c r="ABP111" s="5"/>
      <c r="ABQ111" s="5"/>
      <c r="ABR111" s="5"/>
      <c r="ABS111" s="5"/>
      <c r="ABT111" s="5"/>
      <c r="ABU111" s="5"/>
      <c r="ABV111" s="5"/>
      <c r="ABW111" s="5"/>
      <c r="ABX111" s="5"/>
      <c r="ABY111" s="5"/>
      <c r="ABZ111" s="5"/>
      <c r="ACA111" s="5"/>
      <c r="ACB111" s="5"/>
      <c r="ACC111" s="5"/>
      <c r="ACD111" s="5"/>
      <c r="ACE111" s="5"/>
      <c r="ACF111" s="5"/>
      <c r="ACG111" s="5"/>
      <c r="ACH111" s="5"/>
      <c r="ACI111" s="5"/>
      <c r="ACJ111" s="5"/>
      <c r="ACK111" s="5"/>
      <c r="ACL111" s="5"/>
      <c r="ACM111" s="5"/>
      <c r="ACN111" s="5"/>
      <c r="ACO111" s="5"/>
      <c r="ACP111" s="5"/>
      <c r="ACQ111" s="5"/>
      <c r="ACR111" s="5"/>
      <c r="ACS111" s="5"/>
      <c r="ACT111" s="5"/>
      <c r="ACU111" s="5"/>
      <c r="ACV111" s="5"/>
      <c r="ACW111" s="5"/>
      <c r="ACX111" s="5"/>
      <c r="ACY111" s="5"/>
      <c r="ACZ111" s="5"/>
      <c r="ADA111" s="5"/>
      <c r="ADB111" s="5"/>
      <c r="ADC111" s="5"/>
      <c r="ADD111" s="5"/>
      <c r="ADE111" s="5"/>
      <c r="ADF111" s="5"/>
      <c r="ADG111" s="5"/>
      <c r="ADH111" s="5"/>
      <c r="ADI111" s="5"/>
      <c r="ADJ111" s="5"/>
      <c r="ADK111" s="5"/>
      <c r="ADL111" s="5"/>
      <c r="ADM111" s="5"/>
      <c r="ADN111" s="5"/>
      <c r="ADO111" s="5"/>
      <c r="ADP111" s="5"/>
      <c r="ADQ111" s="5"/>
      <c r="ADR111" s="5"/>
      <c r="ADS111" s="5"/>
      <c r="ADT111" s="5"/>
      <c r="ADU111" s="5"/>
      <c r="ADV111" s="5"/>
      <c r="ADW111" s="5"/>
      <c r="ADX111" s="5"/>
      <c r="ADY111" s="5"/>
      <c r="ADZ111" s="5"/>
      <c r="AEA111" s="5"/>
      <c r="AEB111" s="5"/>
      <c r="AEC111" s="5"/>
      <c r="AED111" s="5"/>
      <c r="AEE111" s="5"/>
      <c r="AEF111" s="5"/>
      <c r="AEG111" s="5"/>
      <c r="AEH111" s="5"/>
      <c r="AEI111" s="5"/>
      <c r="AEJ111" s="5"/>
      <c r="AEK111" s="5"/>
      <c r="AEL111" s="5"/>
      <c r="AEM111" s="5"/>
      <c r="AEN111" s="5"/>
      <c r="AEO111" s="5"/>
      <c r="AEP111" s="5"/>
      <c r="AEQ111" s="5"/>
      <c r="AER111" s="5"/>
      <c r="AES111" s="5"/>
      <c r="AET111" s="5"/>
      <c r="AEU111" s="5"/>
      <c r="AEV111" s="5"/>
      <c r="AEW111" s="5"/>
      <c r="AEX111" s="5"/>
      <c r="AEY111" s="5"/>
      <c r="AEZ111" s="5"/>
      <c r="AFA111" s="5"/>
      <c r="AFB111" s="5"/>
      <c r="AFC111" s="5"/>
      <c r="AFD111" s="5"/>
      <c r="AFE111" s="5"/>
      <c r="AFF111" s="5"/>
      <c r="AFG111" s="5"/>
      <c r="AFH111" s="5"/>
      <c r="AFI111" s="5"/>
      <c r="AFJ111" s="5"/>
      <c r="AFK111" s="5"/>
      <c r="AFL111" s="5"/>
      <c r="AFM111" s="5"/>
      <c r="AFN111" s="5"/>
      <c r="AFO111" s="5"/>
      <c r="AFP111" s="5"/>
      <c r="AFQ111" s="5"/>
      <c r="AFR111" s="5"/>
      <c r="AFS111" s="5"/>
      <c r="AFT111" s="5"/>
      <c r="AFU111" s="5"/>
      <c r="AFV111" s="5"/>
      <c r="AFW111" s="5"/>
      <c r="AFX111" s="5"/>
      <c r="AFY111" s="5"/>
      <c r="AFZ111" s="5"/>
      <c r="AGA111" s="5"/>
      <c r="AGB111" s="5"/>
      <c r="AGC111" s="5"/>
      <c r="AGD111" s="5"/>
      <c r="AGE111" s="5"/>
      <c r="AGF111" s="5"/>
      <c r="AGG111" s="5"/>
      <c r="AGH111" s="5"/>
      <c r="AGI111" s="5"/>
      <c r="AGJ111" s="5"/>
      <c r="AGK111" s="5"/>
      <c r="AGL111" s="5"/>
      <c r="AGM111" s="5"/>
      <c r="AGN111" s="5"/>
      <c r="AGO111" s="5"/>
      <c r="AGP111" s="5"/>
      <c r="AGQ111" s="5"/>
      <c r="AGR111" s="5"/>
      <c r="AGS111" s="5"/>
      <c r="AGT111" s="5"/>
      <c r="AGU111" s="5"/>
      <c r="AGV111" s="5"/>
      <c r="AGW111" s="5"/>
      <c r="AGX111" s="5"/>
      <c r="AGY111" s="5"/>
      <c r="AGZ111" s="5"/>
      <c r="AHA111" s="5"/>
      <c r="AHB111" s="5"/>
      <c r="AHC111" s="5"/>
      <c r="AHD111" s="5"/>
      <c r="AHE111" s="5"/>
      <c r="AHF111" s="5"/>
      <c r="AHG111" s="5"/>
      <c r="AHH111" s="5"/>
      <c r="AHI111" s="5"/>
      <c r="AHJ111" s="5"/>
      <c r="AHK111" s="5"/>
      <c r="AHL111" s="5"/>
      <c r="AHM111" s="5"/>
      <c r="AHN111" s="5"/>
      <c r="AHO111" s="5"/>
      <c r="AHP111" s="5"/>
      <c r="AHQ111" s="5"/>
      <c r="AHR111" s="5"/>
      <c r="AHS111" s="5"/>
      <c r="AHT111" s="5"/>
      <c r="AHU111" s="5"/>
      <c r="AHV111" s="5"/>
      <c r="AHW111" s="5"/>
      <c r="AHX111" s="5"/>
      <c r="AHY111" s="5"/>
      <c r="AHZ111" s="5"/>
      <c r="AIA111" s="5"/>
      <c r="AIB111" s="5"/>
      <c r="AIC111" s="5"/>
      <c r="AID111" s="5"/>
      <c r="AIE111" s="5"/>
      <c r="AIF111" s="5"/>
      <c r="AIG111" s="5"/>
      <c r="AIH111" s="5"/>
      <c r="AII111" s="5"/>
      <c r="AIJ111" s="5"/>
      <c r="AIK111" s="5"/>
      <c r="AIL111" s="5"/>
      <c r="AIM111" s="5"/>
      <c r="AIN111" s="5"/>
      <c r="AIO111" s="5"/>
      <c r="AIP111" s="5"/>
      <c r="AIQ111" s="5"/>
      <c r="AIR111" s="5"/>
      <c r="AIS111" s="5"/>
      <c r="AIT111" s="5"/>
      <c r="AIU111" s="5"/>
      <c r="AIV111" s="5"/>
      <c r="AIW111" s="5"/>
      <c r="AIX111" s="5"/>
      <c r="AIY111" s="5"/>
      <c r="AIZ111" s="5"/>
      <c r="AJA111" s="5"/>
      <c r="AJB111" s="5"/>
      <c r="AJC111" s="5"/>
      <c r="AJD111" s="5"/>
      <c r="AJE111" s="5"/>
      <c r="AJF111" s="5"/>
      <c r="AJG111" s="5"/>
      <c r="AJH111" s="5"/>
      <c r="AJI111" s="5"/>
      <c r="AJJ111" s="5"/>
      <c r="AJK111" s="5"/>
      <c r="AJL111" s="5"/>
      <c r="AJM111" s="5"/>
      <c r="AJN111" s="5"/>
      <c r="AJO111" s="5"/>
      <c r="AJP111" s="5"/>
      <c r="AJQ111" s="5"/>
      <c r="AJR111" s="5"/>
      <c r="AJS111" s="5"/>
      <c r="AJT111" s="5"/>
      <c r="AJU111" s="5"/>
      <c r="AJV111" s="5"/>
      <c r="AJW111" s="5"/>
      <c r="AJX111" s="5"/>
      <c r="AJY111" s="5"/>
      <c r="AJZ111" s="5"/>
      <c r="AKA111" s="5"/>
      <c r="AKB111" s="5"/>
      <c r="AKC111" s="5"/>
      <c r="AKD111" s="5"/>
      <c r="AKE111" s="5"/>
      <c r="AKF111" s="5"/>
    </row>
    <row r="112" spans="1:968" ht="57" customHeight="1">
      <c r="A112" s="204"/>
      <c r="B112" s="204"/>
      <c r="C112" s="205"/>
      <c r="D112" s="247"/>
      <c r="E112" s="25" t="s">
        <v>47</v>
      </c>
      <c r="F112" s="6" t="s">
        <v>411</v>
      </c>
      <c r="G112" s="8"/>
      <c r="H112" s="205"/>
      <c r="I112" s="66" t="s">
        <v>46</v>
      </c>
      <c r="J112" s="68">
        <f t="shared" si="2"/>
        <v>1</v>
      </c>
      <c r="K112" s="7"/>
      <c r="L112" s="217"/>
      <c r="M112" s="190"/>
      <c r="N112" s="190"/>
      <c r="O112" s="173"/>
      <c r="P112" s="190"/>
      <c r="Q112" s="200"/>
      <c r="R112" s="200"/>
      <c r="S112" s="306"/>
      <c r="T112" s="306"/>
      <c r="U112" s="309"/>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5"/>
      <c r="VB112" s="5"/>
      <c r="VC112" s="5"/>
      <c r="VD112" s="5"/>
      <c r="VE112" s="5"/>
      <c r="VF112" s="5"/>
      <c r="VG112" s="5"/>
      <c r="VH112" s="5"/>
      <c r="VI112" s="5"/>
      <c r="VJ112" s="5"/>
      <c r="VK112" s="5"/>
      <c r="VL112" s="5"/>
      <c r="VM112" s="5"/>
      <c r="VN112" s="5"/>
      <c r="VO112" s="5"/>
      <c r="VP112" s="5"/>
      <c r="VQ112" s="5"/>
      <c r="VR112" s="5"/>
      <c r="VS112" s="5"/>
      <c r="VT112" s="5"/>
      <c r="VU112" s="5"/>
      <c r="VV112" s="5"/>
      <c r="VW112" s="5"/>
      <c r="VX112" s="5"/>
      <c r="VY112" s="5"/>
      <c r="VZ112" s="5"/>
      <c r="WA112" s="5"/>
      <c r="WB112" s="5"/>
      <c r="WC112" s="5"/>
      <c r="WD112" s="5"/>
      <c r="WE112" s="5"/>
      <c r="WF112" s="5"/>
      <c r="WG112" s="5"/>
      <c r="WH112" s="5"/>
      <c r="WI112" s="5"/>
      <c r="WJ112" s="5"/>
      <c r="WK112" s="5"/>
      <c r="WL112" s="5"/>
      <c r="WM112" s="5"/>
      <c r="WN112" s="5"/>
      <c r="WO112" s="5"/>
      <c r="WP112" s="5"/>
      <c r="WQ112" s="5"/>
      <c r="WR112" s="5"/>
      <c r="WS112" s="5"/>
      <c r="WT112" s="5"/>
      <c r="WU112" s="5"/>
      <c r="WV112" s="5"/>
      <c r="WW112" s="5"/>
      <c r="WX112" s="5"/>
      <c r="WY112" s="5"/>
      <c r="WZ112" s="5"/>
      <c r="XA112" s="5"/>
      <c r="XB112" s="5"/>
      <c r="XC112" s="5"/>
      <c r="XD112" s="5"/>
      <c r="XE112" s="5"/>
      <c r="XF112" s="5"/>
      <c r="XG112" s="5"/>
      <c r="XH112" s="5"/>
      <c r="XI112" s="5"/>
      <c r="XJ112" s="5"/>
      <c r="XK112" s="5"/>
      <c r="XL112" s="5"/>
      <c r="XM112" s="5"/>
      <c r="XN112" s="5"/>
      <c r="XO112" s="5"/>
      <c r="XP112" s="5"/>
      <c r="XQ112" s="5"/>
      <c r="XR112" s="5"/>
      <c r="XS112" s="5"/>
      <c r="XT112" s="5"/>
      <c r="XU112" s="5"/>
      <c r="XV112" s="5"/>
      <c r="XW112" s="5"/>
      <c r="XX112" s="5"/>
      <c r="XY112" s="5"/>
      <c r="XZ112" s="5"/>
      <c r="YA112" s="5"/>
      <c r="YB112" s="5"/>
      <c r="YC112" s="5"/>
      <c r="YD112" s="5"/>
      <c r="YE112" s="5"/>
      <c r="YF112" s="5"/>
      <c r="YG112" s="5"/>
      <c r="YH112" s="5"/>
      <c r="YI112" s="5"/>
      <c r="YJ112" s="5"/>
      <c r="YK112" s="5"/>
      <c r="YL112" s="5"/>
      <c r="YM112" s="5"/>
      <c r="YN112" s="5"/>
      <c r="YO112" s="5"/>
      <c r="YP112" s="5"/>
      <c r="YQ112" s="5"/>
      <c r="YR112" s="5"/>
      <c r="YS112" s="5"/>
      <c r="YT112" s="5"/>
      <c r="YU112" s="5"/>
      <c r="YV112" s="5"/>
      <c r="YW112" s="5"/>
      <c r="YX112" s="5"/>
      <c r="YY112" s="5"/>
      <c r="YZ112" s="5"/>
      <c r="ZA112" s="5"/>
      <c r="ZB112" s="5"/>
      <c r="ZC112" s="5"/>
      <c r="ZD112" s="5"/>
      <c r="ZE112" s="5"/>
      <c r="ZF112" s="5"/>
      <c r="ZG112" s="5"/>
      <c r="ZH112" s="5"/>
      <c r="ZI112" s="5"/>
      <c r="ZJ112" s="5"/>
      <c r="ZK112" s="5"/>
      <c r="ZL112" s="5"/>
      <c r="ZM112" s="5"/>
      <c r="ZN112" s="5"/>
      <c r="ZO112" s="5"/>
      <c r="ZP112" s="5"/>
      <c r="ZQ112" s="5"/>
      <c r="ZR112" s="5"/>
      <c r="ZS112" s="5"/>
      <c r="ZT112" s="5"/>
      <c r="ZU112" s="5"/>
      <c r="ZV112" s="5"/>
      <c r="ZW112" s="5"/>
      <c r="ZX112" s="5"/>
      <c r="ZY112" s="5"/>
      <c r="ZZ112" s="5"/>
      <c r="AAA112" s="5"/>
      <c r="AAB112" s="5"/>
      <c r="AAC112" s="5"/>
      <c r="AAD112" s="5"/>
      <c r="AAE112" s="5"/>
      <c r="AAF112" s="5"/>
      <c r="AAG112" s="5"/>
      <c r="AAH112" s="5"/>
      <c r="AAI112" s="5"/>
      <c r="AAJ112" s="5"/>
      <c r="AAK112" s="5"/>
      <c r="AAL112" s="5"/>
      <c r="AAM112" s="5"/>
      <c r="AAN112" s="5"/>
      <c r="AAO112" s="5"/>
      <c r="AAP112" s="5"/>
      <c r="AAQ112" s="5"/>
      <c r="AAR112" s="5"/>
      <c r="AAS112" s="5"/>
      <c r="AAT112" s="5"/>
      <c r="AAU112" s="5"/>
      <c r="AAV112" s="5"/>
      <c r="AAW112" s="5"/>
      <c r="AAX112" s="5"/>
      <c r="AAY112" s="5"/>
      <c r="AAZ112" s="5"/>
      <c r="ABA112" s="5"/>
      <c r="ABB112" s="5"/>
      <c r="ABC112" s="5"/>
      <c r="ABD112" s="5"/>
      <c r="ABE112" s="5"/>
      <c r="ABF112" s="5"/>
      <c r="ABG112" s="5"/>
      <c r="ABH112" s="5"/>
      <c r="ABI112" s="5"/>
      <c r="ABJ112" s="5"/>
      <c r="ABK112" s="5"/>
      <c r="ABL112" s="5"/>
      <c r="ABM112" s="5"/>
      <c r="ABN112" s="5"/>
      <c r="ABO112" s="5"/>
      <c r="ABP112" s="5"/>
      <c r="ABQ112" s="5"/>
      <c r="ABR112" s="5"/>
      <c r="ABS112" s="5"/>
      <c r="ABT112" s="5"/>
      <c r="ABU112" s="5"/>
      <c r="ABV112" s="5"/>
      <c r="ABW112" s="5"/>
      <c r="ABX112" s="5"/>
      <c r="ABY112" s="5"/>
      <c r="ABZ112" s="5"/>
      <c r="ACA112" s="5"/>
      <c r="ACB112" s="5"/>
      <c r="ACC112" s="5"/>
      <c r="ACD112" s="5"/>
      <c r="ACE112" s="5"/>
      <c r="ACF112" s="5"/>
      <c r="ACG112" s="5"/>
      <c r="ACH112" s="5"/>
      <c r="ACI112" s="5"/>
      <c r="ACJ112" s="5"/>
      <c r="ACK112" s="5"/>
      <c r="ACL112" s="5"/>
      <c r="ACM112" s="5"/>
      <c r="ACN112" s="5"/>
      <c r="ACO112" s="5"/>
      <c r="ACP112" s="5"/>
      <c r="ACQ112" s="5"/>
      <c r="ACR112" s="5"/>
      <c r="ACS112" s="5"/>
      <c r="ACT112" s="5"/>
      <c r="ACU112" s="5"/>
      <c r="ACV112" s="5"/>
      <c r="ACW112" s="5"/>
      <c r="ACX112" s="5"/>
      <c r="ACY112" s="5"/>
      <c r="ACZ112" s="5"/>
      <c r="ADA112" s="5"/>
      <c r="ADB112" s="5"/>
      <c r="ADC112" s="5"/>
      <c r="ADD112" s="5"/>
      <c r="ADE112" s="5"/>
      <c r="ADF112" s="5"/>
      <c r="ADG112" s="5"/>
      <c r="ADH112" s="5"/>
      <c r="ADI112" s="5"/>
      <c r="ADJ112" s="5"/>
      <c r="ADK112" s="5"/>
      <c r="ADL112" s="5"/>
      <c r="ADM112" s="5"/>
      <c r="ADN112" s="5"/>
      <c r="ADO112" s="5"/>
      <c r="ADP112" s="5"/>
      <c r="ADQ112" s="5"/>
      <c r="ADR112" s="5"/>
      <c r="ADS112" s="5"/>
      <c r="ADT112" s="5"/>
      <c r="ADU112" s="5"/>
      <c r="ADV112" s="5"/>
      <c r="ADW112" s="5"/>
      <c r="ADX112" s="5"/>
      <c r="ADY112" s="5"/>
      <c r="ADZ112" s="5"/>
      <c r="AEA112" s="5"/>
      <c r="AEB112" s="5"/>
      <c r="AEC112" s="5"/>
      <c r="AED112" s="5"/>
      <c r="AEE112" s="5"/>
      <c r="AEF112" s="5"/>
      <c r="AEG112" s="5"/>
      <c r="AEH112" s="5"/>
      <c r="AEI112" s="5"/>
      <c r="AEJ112" s="5"/>
      <c r="AEK112" s="5"/>
      <c r="AEL112" s="5"/>
      <c r="AEM112" s="5"/>
      <c r="AEN112" s="5"/>
      <c r="AEO112" s="5"/>
      <c r="AEP112" s="5"/>
      <c r="AEQ112" s="5"/>
      <c r="AER112" s="5"/>
      <c r="AES112" s="5"/>
      <c r="AET112" s="5"/>
      <c r="AEU112" s="5"/>
      <c r="AEV112" s="5"/>
      <c r="AEW112" s="5"/>
      <c r="AEX112" s="5"/>
      <c r="AEY112" s="5"/>
      <c r="AEZ112" s="5"/>
      <c r="AFA112" s="5"/>
      <c r="AFB112" s="5"/>
      <c r="AFC112" s="5"/>
      <c r="AFD112" s="5"/>
      <c r="AFE112" s="5"/>
      <c r="AFF112" s="5"/>
      <c r="AFG112" s="5"/>
      <c r="AFH112" s="5"/>
      <c r="AFI112" s="5"/>
      <c r="AFJ112" s="5"/>
      <c r="AFK112" s="5"/>
      <c r="AFL112" s="5"/>
      <c r="AFM112" s="5"/>
      <c r="AFN112" s="5"/>
      <c r="AFO112" s="5"/>
      <c r="AFP112" s="5"/>
      <c r="AFQ112" s="5"/>
      <c r="AFR112" s="5"/>
      <c r="AFS112" s="5"/>
      <c r="AFT112" s="5"/>
      <c r="AFU112" s="5"/>
      <c r="AFV112" s="5"/>
      <c r="AFW112" s="5"/>
      <c r="AFX112" s="5"/>
      <c r="AFY112" s="5"/>
      <c r="AFZ112" s="5"/>
      <c r="AGA112" s="5"/>
      <c r="AGB112" s="5"/>
      <c r="AGC112" s="5"/>
      <c r="AGD112" s="5"/>
      <c r="AGE112" s="5"/>
      <c r="AGF112" s="5"/>
      <c r="AGG112" s="5"/>
      <c r="AGH112" s="5"/>
      <c r="AGI112" s="5"/>
      <c r="AGJ112" s="5"/>
      <c r="AGK112" s="5"/>
      <c r="AGL112" s="5"/>
      <c r="AGM112" s="5"/>
      <c r="AGN112" s="5"/>
      <c r="AGO112" s="5"/>
      <c r="AGP112" s="5"/>
      <c r="AGQ112" s="5"/>
      <c r="AGR112" s="5"/>
      <c r="AGS112" s="5"/>
      <c r="AGT112" s="5"/>
      <c r="AGU112" s="5"/>
      <c r="AGV112" s="5"/>
      <c r="AGW112" s="5"/>
      <c r="AGX112" s="5"/>
      <c r="AGY112" s="5"/>
      <c r="AGZ112" s="5"/>
      <c r="AHA112" s="5"/>
      <c r="AHB112" s="5"/>
      <c r="AHC112" s="5"/>
      <c r="AHD112" s="5"/>
      <c r="AHE112" s="5"/>
      <c r="AHF112" s="5"/>
      <c r="AHG112" s="5"/>
      <c r="AHH112" s="5"/>
      <c r="AHI112" s="5"/>
      <c r="AHJ112" s="5"/>
      <c r="AHK112" s="5"/>
      <c r="AHL112" s="5"/>
      <c r="AHM112" s="5"/>
      <c r="AHN112" s="5"/>
      <c r="AHO112" s="5"/>
      <c r="AHP112" s="5"/>
      <c r="AHQ112" s="5"/>
      <c r="AHR112" s="5"/>
      <c r="AHS112" s="5"/>
      <c r="AHT112" s="5"/>
      <c r="AHU112" s="5"/>
      <c r="AHV112" s="5"/>
      <c r="AHW112" s="5"/>
      <c r="AHX112" s="5"/>
      <c r="AHY112" s="5"/>
      <c r="AHZ112" s="5"/>
      <c r="AIA112" s="5"/>
      <c r="AIB112" s="5"/>
      <c r="AIC112" s="5"/>
      <c r="AID112" s="5"/>
      <c r="AIE112" s="5"/>
      <c r="AIF112" s="5"/>
      <c r="AIG112" s="5"/>
      <c r="AIH112" s="5"/>
      <c r="AII112" s="5"/>
      <c r="AIJ112" s="5"/>
      <c r="AIK112" s="5"/>
      <c r="AIL112" s="5"/>
      <c r="AIM112" s="5"/>
      <c r="AIN112" s="5"/>
      <c r="AIO112" s="5"/>
      <c r="AIP112" s="5"/>
      <c r="AIQ112" s="5"/>
      <c r="AIR112" s="5"/>
      <c r="AIS112" s="5"/>
      <c r="AIT112" s="5"/>
      <c r="AIU112" s="5"/>
      <c r="AIV112" s="5"/>
      <c r="AIW112" s="5"/>
      <c r="AIX112" s="5"/>
      <c r="AIY112" s="5"/>
      <c r="AIZ112" s="5"/>
      <c r="AJA112" s="5"/>
      <c r="AJB112" s="5"/>
      <c r="AJC112" s="5"/>
      <c r="AJD112" s="5"/>
      <c r="AJE112" s="5"/>
      <c r="AJF112" s="5"/>
      <c r="AJG112" s="5"/>
      <c r="AJH112" s="5"/>
      <c r="AJI112" s="5"/>
      <c r="AJJ112" s="5"/>
      <c r="AJK112" s="5"/>
      <c r="AJL112" s="5"/>
      <c r="AJM112" s="5"/>
      <c r="AJN112" s="5"/>
      <c r="AJO112" s="5"/>
      <c r="AJP112" s="5"/>
      <c r="AJQ112" s="5"/>
      <c r="AJR112" s="5"/>
      <c r="AJS112" s="5"/>
      <c r="AJT112" s="5"/>
      <c r="AJU112" s="5"/>
      <c r="AJV112" s="5"/>
      <c r="AJW112" s="5"/>
      <c r="AJX112" s="5"/>
      <c r="AJY112" s="5"/>
      <c r="AJZ112" s="5"/>
      <c r="AKA112" s="5"/>
      <c r="AKB112" s="5"/>
      <c r="AKC112" s="5"/>
      <c r="AKD112" s="5"/>
      <c r="AKE112" s="5"/>
      <c r="AKF112" s="5"/>
    </row>
    <row r="113" spans="1:968" ht="279.75" customHeight="1">
      <c r="A113" s="204"/>
      <c r="B113" s="204"/>
      <c r="C113" s="173" t="s">
        <v>412</v>
      </c>
      <c r="D113" s="173" t="s">
        <v>413</v>
      </c>
      <c r="E113" s="25" t="s">
        <v>60</v>
      </c>
      <c r="F113" s="6" t="s">
        <v>414</v>
      </c>
      <c r="G113" s="23" t="s">
        <v>415</v>
      </c>
      <c r="H113" s="173" t="s">
        <v>416</v>
      </c>
      <c r="I113" s="66" t="s">
        <v>46</v>
      </c>
      <c r="J113" s="68">
        <f t="shared" si="2"/>
        <v>1</v>
      </c>
      <c r="K113" s="7"/>
      <c r="L113" s="88" t="s">
        <v>417</v>
      </c>
      <c r="M113" s="155" t="s">
        <v>418</v>
      </c>
      <c r="N113" s="155" t="s">
        <v>117</v>
      </c>
      <c r="O113" s="173"/>
      <c r="P113" s="90"/>
      <c r="Q113" s="173"/>
      <c r="R113" s="173"/>
      <c r="S113" s="155" t="s">
        <v>348</v>
      </c>
      <c r="T113" s="155"/>
      <c r="U113" s="160" t="s">
        <v>360</v>
      </c>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5"/>
      <c r="VB113" s="5"/>
      <c r="VC113" s="5"/>
      <c r="VD113" s="5"/>
      <c r="VE113" s="5"/>
      <c r="VF113" s="5"/>
      <c r="VG113" s="5"/>
      <c r="VH113" s="5"/>
      <c r="VI113" s="5"/>
      <c r="VJ113" s="5"/>
      <c r="VK113" s="5"/>
      <c r="VL113" s="5"/>
      <c r="VM113" s="5"/>
      <c r="VN113" s="5"/>
      <c r="VO113" s="5"/>
      <c r="VP113" s="5"/>
      <c r="VQ113" s="5"/>
      <c r="VR113" s="5"/>
      <c r="VS113" s="5"/>
      <c r="VT113" s="5"/>
      <c r="VU113" s="5"/>
      <c r="VV113" s="5"/>
      <c r="VW113" s="5"/>
      <c r="VX113" s="5"/>
      <c r="VY113" s="5"/>
      <c r="VZ113" s="5"/>
      <c r="WA113" s="5"/>
      <c r="WB113" s="5"/>
      <c r="WC113" s="5"/>
      <c r="WD113" s="5"/>
      <c r="WE113" s="5"/>
      <c r="WF113" s="5"/>
      <c r="WG113" s="5"/>
      <c r="WH113" s="5"/>
      <c r="WI113" s="5"/>
      <c r="WJ113" s="5"/>
      <c r="WK113" s="5"/>
      <c r="WL113" s="5"/>
      <c r="WM113" s="5"/>
      <c r="WN113" s="5"/>
      <c r="WO113" s="5"/>
      <c r="WP113" s="5"/>
      <c r="WQ113" s="5"/>
      <c r="WR113" s="5"/>
      <c r="WS113" s="5"/>
      <c r="WT113" s="5"/>
      <c r="WU113" s="5"/>
      <c r="WV113" s="5"/>
      <c r="WW113" s="5"/>
      <c r="WX113" s="5"/>
      <c r="WY113" s="5"/>
      <c r="WZ113" s="5"/>
      <c r="XA113" s="5"/>
      <c r="XB113" s="5"/>
      <c r="XC113" s="5"/>
      <c r="XD113" s="5"/>
      <c r="XE113" s="5"/>
      <c r="XF113" s="5"/>
      <c r="XG113" s="5"/>
      <c r="XH113" s="5"/>
      <c r="XI113" s="5"/>
      <c r="XJ113" s="5"/>
      <c r="XK113" s="5"/>
      <c r="XL113" s="5"/>
      <c r="XM113" s="5"/>
      <c r="XN113" s="5"/>
      <c r="XO113" s="5"/>
      <c r="XP113" s="5"/>
      <c r="XQ113" s="5"/>
      <c r="XR113" s="5"/>
      <c r="XS113" s="5"/>
      <c r="XT113" s="5"/>
      <c r="XU113" s="5"/>
      <c r="XV113" s="5"/>
      <c r="XW113" s="5"/>
      <c r="XX113" s="5"/>
      <c r="XY113" s="5"/>
      <c r="XZ113" s="5"/>
      <c r="YA113" s="5"/>
      <c r="YB113" s="5"/>
      <c r="YC113" s="5"/>
      <c r="YD113" s="5"/>
      <c r="YE113" s="5"/>
      <c r="YF113" s="5"/>
      <c r="YG113" s="5"/>
      <c r="YH113" s="5"/>
      <c r="YI113" s="5"/>
      <c r="YJ113" s="5"/>
      <c r="YK113" s="5"/>
      <c r="YL113" s="5"/>
      <c r="YM113" s="5"/>
      <c r="YN113" s="5"/>
      <c r="YO113" s="5"/>
      <c r="YP113" s="5"/>
      <c r="YQ113" s="5"/>
      <c r="YR113" s="5"/>
      <c r="YS113" s="5"/>
      <c r="YT113" s="5"/>
      <c r="YU113" s="5"/>
      <c r="YV113" s="5"/>
      <c r="YW113" s="5"/>
      <c r="YX113" s="5"/>
      <c r="YY113" s="5"/>
      <c r="YZ113" s="5"/>
      <c r="ZA113" s="5"/>
      <c r="ZB113" s="5"/>
      <c r="ZC113" s="5"/>
      <c r="ZD113" s="5"/>
      <c r="ZE113" s="5"/>
      <c r="ZF113" s="5"/>
      <c r="ZG113" s="5"/>
      <c r="ZH113" s="5"/>
      <c r="ZI113" s="5"/>
      <c r="ZJ113" s="5"/>
      <c r="ZK113" s="5"/>
      <c r="ZL113" s="5"/>
      <c r="ZM113" s="5"/>
      <c r="ZN113" s="5"/>
      <c r="ZO113" s="5"/>
      <c r="ZP113" s="5"/>
      <c r="ZQ113" s="5"/>
      <c r="ZR113" s="5"/>
      <c r="ZS113" s="5"/>
      <c r="ZT113" s="5"/>
      <c r="ZU113" s="5"/>
      <c r="ZV113" s="5"/>
      <c r="ZW113" s="5"/>
      <c r="ZX113" s="5"/>
      <c r="ZY113" s="5"/>
      <c r="ZZ113" s="5"/>
      <c r="AAA113" s="5"/>
      <c r="AAB113" s="5"/>
      <c r="AAC113" s="5"/>
      <c r="AAD113" s="5"/>
      <c r="AAE113" s="5"/>
      <c r="AAF113" s="5"/>
      <c r="AAG113" s="5"/>
      <c r="AAH113" s="5"/>
      <c r="AAI113" s="5"/>
      <c r="AAJ113" s="5"/>
      <c r="AAK113" s="5"/>
      <c r="AAL113" s="5"/>
      <c r="AAM113" s="5"/>
      <c r="AAN113" s="5"/>
      <c r="AAO113" s="5"/>
      <c r="AAP113" s="5"/>
      <c r="AAQ113" s="5"/>
      <c r="AAR113" s="5"/>
      <c r="AAS113" s="5"/>
      <c r="AAT113" s="5"/>
      <c r="AAU113" s="5"/>
      <c r="AAV113" s="5"/>
      <c r="AAW113" s="5"/>
      <c r="AAX113" s="5"/>
      <c r="AAY113" s="5"/>
      <c r="AAZ113" s="5"/>
      <c r="ABA113" s="5"/>
      <c r="ABB113" s="5"/>
      <c r="ABC113" s="5"/>
      <c r="ABD113" s="5"/>
      <c r="ABE113" s="5"/>
      <c r="ABF113" s="5"/>
      <c r="ABG113" s="5"/>
      <c r="ABH113" s="5"/>
      <c r="ABI113" s="5"/>
      <c r="ABJ113" s="5"/>
      <c r="ABK113" s="5"/>
      <c r="ABL113" s="5"/>
      <c r="ABM113" s="5"/>
      <c r="ABN113" s="5"/>
      <c r="ABO113" s="5"/>
      <c r="ABP113" s="5"/>
      <c r="ABQ113" s="5"/>
      <c r="ABR113" s="5"/>
      <c r="ABS113" s="5"/>
      <c r="ABT113" s="5"/>
      <c r="ABU113" s="5"/>
      <c r="ABV113" s="5"/>
      <c r="ABW113" s="5"/>
      <c r="ABX113" s="5"/>
      <c r="ABY113" s="5"/>
      <c r="ABZ113" s="5"/>
      <c r="ACA113" s="5"/>
      <c r="ACB113" s="5"/>
      <c r="ACC113" s="5"/>
      <c r="ACD113" s="5"/>
      <c r="ACE113" s="5"/>
      <c r="ACF113" s="5"/>
      <c r="ACG113" s="5"/>
      <c r="ACH113" s="5"/>
      <c r="ACI113" s="5"/>
      <c r="ACJ113" s="5"/>
      <c r="ACK113" s="5"/>
      <c r="ACL113" s="5"/>
      <c r="ACM113" s="5"/>
      <c r="ACN113" s="5"/>
      <c r="ACO113" s="5"/>
      <c r="ACP113" s="5"/>
      <c r="ACQ113" s="5"/>
      <c r="ACR113" s="5"/>
      <c r="ACS113" s="5"/>
      <c r="ACT113" s="5"/>
      <c r="ACU113" s="5"/>
      <c r="ACV113" s="5"/>
      <c r="ACW113" s="5"/>
      <c r="ACX113" s="5"/>
      <c r="ACY113" s="5"/>
      <c r="ACZ113" s="5"/>
      <c r="ADA113" s="5"/>
      <c r="ADB113" s="5"/>
      <c r="ADC113" s="5"/>
      <c r="ADD113" s="5"/>
      <c r="ADE113" s="5"/>
      <c r="ADF113" s="5"/>
      <c r="ADG113" s="5"/>
      <c r="ADH113" s="5"/>
      <c r="ADI113" s="5"/>
      <c r="ADJ113" s="5"/>
      <c r="ADK113" s="5"/>
      <c r="ADL113" s="5"/>
      <c r="ADM113" s="5"/>
      <c r="ADN113" s="5"/>
      <c r="ADO113" s="5"/>
      <c r="ADP113" s="5"/>
      <c r="ADQ113" s="5"/>
      <c r="ADR113" s="5"/>
      <c r="ADS113" s="5"/>
      <c r="ADT113" s="5"/>
      <c r="ADU113" s="5"/>
      <c r="ADV113" s="5"/>
      <c r="ADW113" s="5"/>
      <c r="ADX113" s="5"/>
      <c r="ADY113" s="5"/>
      <c r="ADZ113" s="5"/>
      <c r="AEA113" s="5"/>
      <c r="AEB113" s="5"/>
      <c r="AEC113" s="5"/>
      <c r="AED113" s="5"/>
      <c r="AEE113" s="5"/>
      <c r="AEF113" s="5"/>
      <c r="AEG113" s="5"/>
      <c r="AEH113" s="5"/>
      <c r="AEI113" s="5"/>
      <c r="AEJ113" s="5"/>
      <c r="AEK113" s="5"/>
      <c r="AEL113" s="5"/>
      <c r="AEM113" s="5"/>
      <c r="AEN113" s="5"/>
      <c r="AEO113" s="5"/>
      <c r="AEP113" s="5"/>
      <c r="AEQ113" s="5"/>
      <c r="AER113" s="5"/>
      <c r="AES113" s="5"/>
      <c r="AET113" s="5"/>
      <c r="AEU113" s="5"/>
      <c r="AEV113" s="5"/>
      <c r="AEW113" s="5"/>
      <c r="AEX113" s="5"/>
      <c r="AEY113" s="5"/>
      <c r="AEZ113" s="5"/>
      <c r="AFA113" s="5"/>
      <c r="AFB113" s="5"/>
      <c r="AFC113" s="5"/>
      <c r="AFD113" s="5"/>
      <c r="AFE113" s="5"/>
      <c r="AFF113" s="5"/>
      <c r="AFG113" s="5"/>
      <c r="AFH113" s="5"/>
      <c r="AFI113" s="5"/>
      <c r="AFJ113" s="5"/>
      <c r="AFK113" s="5"/>
      <c r="AFL113" s="5"/>
      <c r="AFM113" s="5"/>
      <c r="AFN113" s="5"/>
      <c r="AFO113" s="5"/>
      <c r="AFP113" s="5"/>
      <c r="AFQ113" s="5"/>
      <c r="AFR113" s="5"/>
      <c r="AFS113" s="5"/>
      <c r="AFT113" s="5"/>
      <c r="AFU113" s="5"/>
      <c r="AFV113" s="5"/>
      <c r="AFW113" s="5"/>
      <c r="AFX113" s="5"/>
      <c r="AFY113" s="5"/>
      <c r="AFZ113" s="5"/>
      <c r="AGA113" s="5"/>
      <c r="AGB113" s="5"/>
      <c r="AGC113" s="5"/>
      <c r="AGD113" s="5"/>
      <c r="AGE113" s="5"/>
      <c r="AGF113" s="5"/>
      <c r="AGG113" s="5"/>
      <c r="AGH113" s="5"/>
      <c r="AGI113" s="5"/>
      <c r="AGJ113" s="5"/>
      <c r="AGK113" s="5"/>
      <c r="AGL113" s="5"/>
      <c r="AGM113" s="5"/>
      <c r="AGN113" s="5"/>
      <c r="AGO113" s="5"/>
      <c r="AGP113" s="5"/>
      <c r="AGQ113" s="5"/>
      <c r="AGR113" s="5"/>
      <c r="AGS113" s="5"/>
      <c r="AGT113" s="5"/>
      <c r="AGU113" s="5"/>
      <c r="AGV113" s="5"/>
      <c r="AGW113" s="5"/>
      <c r="AGX113" s="5"/>
      <c r="AGY113" s="5"/>
      <c r="AGZ113" s="5"/>
      <c r="AHA113" s="5"/>
      <c r="AHB113" s="5"/>
      <c r="AHC113" s="5"/>
      <c r="AHD113" s="5"/>
      <c r="AHE113" s="5"/>
      <c r="AHF113" s="5"/>
      <c r="AHG113" s="5"/>
      <c r="AHH113" s="5"/>
      <c r="AHI113" s="5"/>
      <c r="AHJ113" s="5"/>
      <c r="AHK113" s="5"/>
      <c r="AHL113" s="5"/>
      <c r="AHM113" s="5"/>
      <c r="AHN113" s="5"/>
      <c r="AHO113" s="5"/>
      <c r="AHP113" s="5"/>
      <c r="AHQ113" s="5"/>
      <c r="AHR113" s="5"/>
      <c r="AHS113" s="5"/>
      <c r="AHT113" s="5"/>
      <c r="AHU113" s="5"/>
      <c r="AHV113" s="5"/>
      <c r="AHW113" s="5"/>
      <c r="AHX113" s="5"/>
      <c r="AHY113" s="5"/>
      <c r="AHZ113" s="5"/>
      <c r="AIA113" s="5"/>
      <c r="AIB113" s="5"/>
      <c r="AIC113" s="5"/>
      <c r="AID113" s="5"/>
      <c r="AIE113" s="5"/>
      <c r="AIF113" s="5"/>
      <c r="AIG113" s="5"/>
      <c r="AIH113" s="5"/>
      <c r="AII113" s="5"/>
      <c r="AIJ113" s="5"/>
      <c r="AIK113" s="5"/>
      <c r="AIL113" s="5"/>
      <c r="AIM113" s="5"/>
      <c r="AIN113" s="5"/>
      <c r="AIO113" s="5"/>
      <c r="AIP113" s="5"/>
      <c r="AIQ113" s="5"/>
      <c r="AIR113" s="5"/>
      <c r="AIS113" s="5"/>
      <c r="AIT113" s="5"/>
      <c r="AIU113" s="5"/>
      <c r="AIV113" s="5"/>
      <c r="AIW113" s="5"/>
      <c r="AIX113" s="5"/>
      <c r="AIY113" s="5"/>
      <c r="AIZ113" s="5"/>
      <c r="AJA113" s="5"/>
      <c r="AJB113" s="5"/>
      <c r="AJC113" s="5"/>
      <c r="AJD113" s="5"/>
      <c r="AJE113" s="5"/>
      <c r="AJF113" s="5"/>
      <c r="AJG113" s="5"/>
      <c r="AJH113" s="5"/>
      <c r="AJI113" s="5"/>
      <c r="AJJ113" s="5"/>
      <c r="AJK113" s="5"/>
      <c r="AJL113" s="5"/>
      <c r="AJM113" s="5"/>
      <c r="AJN113" s="5"/>
      <c r="AJO113" s="5"/>
      <c r="AJP113" s="5"/>
      <c r="AJQ113" s="5"/>
      <c r="AJR113" s="5"/>
      <c r="AJS113" s="5"/>
      <c r="AJT113" s="5"/>
      <c r="AJU113" s="5"/>
      <c r="AJV113" s="5"/>
      <c r="AJW113" s="5"/>
      <c r="AJX113" s="5"/>
      <c r="AJY113" s="5"/>
      <c r="AJZ113" s="5"/>
      <c r="AKA113" s="5"/>
      <c r="AKB113" s="5"/>
      <c r="AKC113" s="5"/>
      <c r="AKD113" s="5"/>
      <c r="AKE113" s="5"/>
      <c r="AKF113" s="5"/>
    </row>
    <row r="114" spans="1:968" ht="60" customHeight="1">
      <c r="A114" s="204"/>
      <c r="B114" s="204"/>
      <c r="C114" s="203" t="s">
        <v>419</v>
      </c>
      <c r="D114" s="203" t="s">
        <v>420</v>
      </c>
      <c r="E114" s="25"/>
      <c r="F114" s="6" t="s">
        <v>421</v>
      </c>
      <c r="G114" s="206" t="s">
        <v>422</v>
      </c>
      <c r="H114" s="203"/>
      <c r="I114" s="154" t="s">
        <v>26</v>
      </c>
      <c r="J114" s="67">
        <v>1</v>
      </c>
      <c r="K114" s="32"/>
      <c r="L114" s="216" t="s">
        <v>423</v>
      </c>
      <c r="M114" s="189" t="s">
        <v>326</v>
      </c>
      <c r="N114" s="189" t="s">
        <v>424</v>
      </c>
      <c r="O114" s="173"/>
      <c r="P114" s="189" t="s">
        <v>425</v>
      </c>
      <c r="Q114" s="189" t="s">
        <v>66</v>
      </c>
      <c r="R114" s="189"/>
      <c r="S114" s="304" t="s">
        <v>31</v>
      </c>
      <c r="T114" s="304"/>
      <c r="U114" s="307" t="s">
        <v>426</v>
      </c>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5"/>
      <c r="VB114" s="5"/>
      <c r="VC114" s="5"/>
      <c r="VD114" s="5"/>
      <c r="VE114" s="5"/>
      <c r="VF114" s="5"/>
      <c r="VG114" s="5"/>
      <c r="VH114" s="5"/>
      <c r="VI114" s="5"/>
      <c r="VJ114" s="5"/>
      <c r="VK114" s="5"/>
      <c r="VL114" s="5"/>
      <c r="VM114" s="5"/>
      <c r="VN114" s="5"/>
      <c r="VO114" s="5"/>
      <c r="VP114" s="5"/>
      <c r="VQ114" s="5"/>
      <c r="VR114" s="5"/>
      <c r="VS114" s="5"/>
      <c r="VT114" s="5"/>
      <c r="VU114" s="5"/>
      <c r="VV114" s="5"/>
      <c r="VW114" s="5"/>
      <c r="VX114" s="5"/>
      <c r="VY114" s="5"/>
      <c r="VZ114" s="5"/>
      <c r="WA114" s="5"/>
      <c r="WB114" s="5"/>
      <c r="WC114" s="5"/>
      <c r="WD114" s="5"/>
      <c r="WE114" s="5"/>
      <c r="WF114" s="5"/>
      <c r="WG114" s="5"/>
      <c r="WH114" s="5"/>
      <c r="WI114" s="5"/>
      <c r="WJ114" s="5"/>
      <c r="WK114" s="5"/>
      <c r="WL114" s="5"/>
      <c r="WM114" s="5"/>
      <c r="WN114" s="5"/>
      <c r="WO114" s="5"/>
      <c r="WP114" s="5"/>
      <c r="WQ114" s="5"/>
      <c r="WR114" s="5"/>
      <c r="WS114" s="5"/>
      <c r="WT114" s="5"/>
      <c r="WU114" s="5"/>
      <c r="WV114" s="5"/>
      <c r="WW114" s="5"/>
      <c r="WX114" s="5"/>
      <c r="WY114" s="5"/>
      <c r="WZ114" s="5"/>
      <c r="XA114" s="5"/>
      <c r="XB114" s="5"/>
      <c r="XC114" s="5"/>
      <c r="XD114" s="5"/>
      <c r="XE114" s="5"/>
      <c r="XF114" s="5"/>
      <c r="XG114" s="5"/>
      <c r="XH114" s="5"/>
      <c r="XI114" s="5"/>
      <c r="XJ114" s="5"/>
      <c r="XK114" s="5"/>
      <c r="XL114" s="5"/>
      <c r="XM114" s="5"/>
      <c r="XN114" s="5"/>
      <c r="XO114" s="5"/>
      <c r="XP114" s="5"/>
      <c r="XQ114" s="5"/>
      <c r="XR114" s="5"/>
      <c r="XS114" s="5"/>
      <c r="XT114" s="5"/>
      <c r="XU114" s="5"/>
      <c r="XV114" s="5"/>
      <c r="XW114" s="5"/>
      <c r="XX114" s="5"/>
      <c r="XY114" s="5"/>
      <c r="XZ114" s="5"/>
      <c r="YA114" s="5"/>
      <c r="YB114" s="5"/>
      <c r="YC114" s="5"/>
      <c r="YD114" s="5"/>
      <c r="YE114" s="5"/>
      <c r="YF114" s="5"/>
      <c r="YG114" s="5"/>
      <c r="YH114" s="5"/>
      <c r="YI114" s="5"/>
      <c r="YJ114" s="5"/>
      <c r="YK114" s="5"/>
      <c r="YL114" s="5"/>
      <c r="YM114" s="5"/>
      <c r="YN114" s="5"/>
      <c r="YO114" s="5"/>
      <c r="YP114" s="5"/>
      <c r="YQ114" s="5"/>
      <c r="YR114" s="5"/>
      <c r="YS114" s="5"/>
      <c r="YT114" s="5"/>
      <c r="YU114" s="5"/>
      <c r="YV114" s="5"/>
      <c r="YW114" s="5"/>
      <c r="YX114" s="5"/>
      <c r="YY114" s="5"/>
      <c r="YZ114" s="5"/>
      <c r="ZA114" s="5"/>
      <c r="ZB114" s="5"/>
      <c r="ZC114" s="5"/>
      <c r="ZD114" s="5"/>
      <c r="ZE114" s="5"/>
      <c r="ZF114" s="5"/>
      <c r="ZG114" s="5"/>
      <c r="ZH114" s="5"/>
      <c r="ZI114" s="5"/>
      <c r="ZJ114" s="5"/>
      <c r="ZK114" s="5"/>
      <c r="ZL114" s="5"/>
      <c r="ZM114" s="5"/>
      <c r="ZN114" s="5"/>
      <c r="ZO114" s="5"/>
      <c r="ZP114" s="5"/>
      <c r="ZQ114" s="5"/>
      <c r="ZR114" s="5"/>
      <c r="ZS114" s="5"/>
      <c r="ZT114" s="5"/>
      <c r="ZU114" s="5"/>
      <c r="ZV114" s="5"/>
      <c r="ZW114" s="5"/>
      <c r="ZX114" s="5"/>
      <c r="ZY114" s="5"/>
      <c r="ZZ114" s="5"/>
      <c r="AAA114" s="5"/>
      <c r="AAB114" s="5"/>
      <c r="AAC114" s="5"/>
      <c r="AAD114" s="5"/>
      <c r="AAE114" s="5"/>
      <c r="AAF114" s="5"/>
      <c r="AAG114" s="5"/>
      <c r="AAH114" s="5"/>
      <c r="AAI114" s="5"/>
      <c r="AAJ114" s="5"/>
      <c r="AAK114" s="5"/>
      <c r="AAL114" s="5"/>
      <c r="AAM114" s="5"/>
      <c r="AAN114" s="5"/>
      <c r="AAO114" s="5"/>
      <c r="AAP114" s="5"/>
      <c r="AAQ114" s="5"/>
      <c r="AAR114" s="5"/>
      <c r="AAS114" s="5"/>
      <c r="AAT114" s="5"/>
      <c r="AAU114" s="5"/>
      <c r="AAV114" s="5"/>
      <c r="AAW114" s="5"/>
      <c r="AAX114" s="5"/>
      <c r="AAY114" s="5"/>
      <c r="AAZ114" s="5"/>
      <c r="ABA114" s="5"/>
      <c r="ABB114" s="5"/>
      <c r="ABC114" s="5"/>
      <c r="ABD114" s="5"/>
      <c r="ABE114" s="5"/>
      <c r="ABF114" s="5"/>
      <c r="ABG114" s="5"/>
      <c r="ABH114" s="5"/>
      <c r="ABI114" s="5"/>
      <c r="ABJ114" s="5"/>
      <c r="ABK114" s="5"/>
      <c r="ABL114" s="5"/>
      <c r="ABM114" s="5"/>
      <c r="ABN114" s="5"/>
      <c r="ABO114" s="5"/>
      <c r="ABP114" s="5"/>
      <c r="ABQ114" s="5"/>
      <c r="ABR114" s="5"/>
      <c r="ABS114" s="5"/>
      <c r="ABT114" s="5"/>
      <c r="ABU114" s="5"/>
      <c r="ABV114" s="5"/>
      <c r="ABW114" s="5"/>
      <c r="ABX114" s="5"/>
      <c r="ABY114" s="5"/>
      <c r="ABZ114" s="5"/>
      <c r="ACA114" s="5"/>
      <c r="ACB114" s="5"/>
      <c r="ACC114" s="5"/>
      <c r="ACD114" s="5"/>
      <c r="ACE114" s="5"/>
      <c r="ACF114" s="5"/>
      <c r="ACG114" s="5"/>
      <c r="ACH114" s="5"/>
      <c r="ACI114" s="5"/>
      <c r="ACJ114" s="5"/>
      <c r="ACK114" s="5"/>
      <c r="ACL114" s="5"/>
      <c r="ACM114" s="5"/>
      <c r="ACN114" s="5"/>
      <c r="ACO114" s="5"/>
      <c r="ACP114" s="5"/>
      <c r="ACQ114" s="5"/>
      <c r="ACR114" s="5"/>
      <c r="ACS114" s="5"/>
      <c r="ACT114" s="5"/>
      <c r="ACU114" s="5"/>
      <c r="ACV114" s="5"/>
      <c r="ACW114" s="5"/>
      <c r="ACX114" s="5"/>
      <c r="ACY114" s="5"/>
      <c r="ACZ114" s="5"/>
      <c r="ADA114" s="5"/>
      <c r="ADB114" s="5"/>
      <c r="ADC114" s="5"/>
      <c r="ADD114" s="5"/>
      <c r="ADE114" s="5"/>
      <c r="ADF114" s="5"/>
      <c r="ADG114" s="5"/>
      <c r="ADH114" s="5"/>
      <c r="ADI114" s="5"/>
      <c r="ADJ114" s="5"/>
      <c r="ADK114" s="5"/>
      <c r="ADL114" s="5"/>
      <c r="ADM114" s="5"/>
      <c r="ADN114" s="5"/>
      <c r="ADO114" s="5"/>
      <c r="ADP114" s="5"/>
      <c r="ADQ114" s="5"/>
      <c r="ADR114" s="5"/>
      <c r="ADS114" s="5"/>
      <c r="ADT114" s="5"/>
      <c r="ADU114" s="5"/>
      <c r="ADV114" s="5"/>
      <c r="ADW114" s="5"/>
      <c r="ADX114" s="5"/>
      <c r="ADY114" s="5"/>
      <c r="ADZ114" s="5"/>
      <c r="AEA114" s="5"/>
      <c r="AEB114" s="5"/>
      <c r="AEC114" s="5"/>
      <c r="AED114" s="5"/>
      <c r="AEE114" s="5"/>
      <c r="AEF114" s="5"/>
      <c r="AEG114" s="5"/>
      <c r="AEH114" s="5"/>
      <c r="AEI114" s="5"/>
      <c r="AEJ114" s="5"/>
      <c r="AEK114" s="5"/>
      <c r="AEL114" s="5"/>
      <c r="AEM114" s="5"/>
      <c r="AEN114" s="5"/>
      <c r="AEO114" s="5"/>
      <c r="AEP114" s="5"/>
      <c r="AEQ114" s="5"/>
      <c r="AER114" s="5"/>
      <c r="AES114" s="5"/>
      <c r="AET114" s="5"/>
      <c r="AEU114" s="5"/>
      <c r="AEV114" s="5"/>
      <c r="AEW114" s="5"/>
      <c r="AEX114" s="5"/>
      <c r="AEY114" s="5"/>
      <c r="AEZ114" s="5"/>
      <c r="AFA114" s="5"/>
      <c r="AFB114" s="5"/>
      <c r="AFC114" s="5"/>
      <c r="AFD114" s="5"/>
      <c r="AFE114" s="5"/>
      <c r="AFF114" s="5"/>
      <c r="AFG114" s="5"/>
      <c r="AFH114" s="5"/>
      <c r="AFI114" s="5"/>
      <c r="AFJ114" s="5"/>
      <c r="AFK114" s="5"/>
      <c r="AFL114" s="5"/>
      <c r="AFM114" s="5"/>
      <c r="AFN114" s="5"/>
      <c r="AFO114" s="5"/>
      <c r="AFP114" s="5"/>
      <c r="AFQ114" s="5"/>
      <c r="AFR114" s="5"/>
      <c r="AFS114" s="5"/>
      <c r="AFT114" s="5"/>
      <c r="AFU114" s="5"/>
      <c r="AFV114" s="5"/>
      <c r="AFW114" s="5"/>
      <c r="AFX114" s="5"/>
      <c r="AFY114" s="5"/>
      <c r="AFZ114" s="5"/>
      <c r="AGA114" s="5"/>
      <c r="AGB114" s="5"/>
      <c r="AGC114" s="5"/>
      <c r="AGD114" s="5"/>
      <c r="AGE114" s="5"/>
      <c r="AGF114" s="5"/>
      <c r="AGG114" s="5"/>
      <c r="AGH114" s="5"/>
      <c r="AGI114" s="5"/>
      <c r="AGJ114" s="5"/>
      <c r="AGK114" s="5"/>
      <c r="AGL114" s="5"/>
      <c r="AGM114" s="5"/>
      <c r="AGN114" s="5"/>
      <c r="AGO114" s="5"/>
      <c r="AGP114" s="5"/>
      <c r="AGQ114" s="5"/>
      <c r="AGR114" s="5"/>
      <c r="AGS114" s="5"/>
      <c r="AGT114" s="5"/>
      <c r="AGU114" s="5"/>
      <c r="AGV114" s="5"/>
      <c r="AGW114" s="5"/>
      <c r="AGX114" s="5"/>
      <c r="AGY114" s="5"/>
      <c r="AGZ114" s="5"/>
      <c r="AHA114" s="5"/>
      <c r="AHB114" s="5"/>
      <c r="AHC114" s="5"/>
      <c r="AHD114" s="5"/>
      <c r="AHE114" s="5"/>
      <c r="AHF114" s="5"/>
      <c r="AHG114" s="5"/>
      <c r="AHH114" s="5"/>
      <c r="AHI114" s="5"/>
      <c r="AHJ114" s="5"/>
      <c r="AHK114" s="5"/>
      <c r="AHL114" s="5"/>
      <c r="AHM114" s="5"/>
      <c r="AHN114" s="5"/>
      <c r="AHO114" s="5"/>
      <c r="AHP114" s="5"/>
      <c r="AHQ114" s="5"/>
      <c r="AHR114" s="5"/>
      <c r="AHS114" s="5"/>
      <c r="AHT114" s="5"/>
      <c r="AHU114" s="5"/>
      <c r="AHV114" s="5"/>
      <c r="AHW114" s="5"/>
      <c r="AHX114" s="5"/>
      <c r="AHY114" s="5"/>
      <c r="AHZ114" s="5"/>
      <c r="AIA114" s="5"/>
      <c r="AIB114" s="5"/>
      <c r="AIC114" s="5"/>
      <c r="AID114" s="5"/>
      <c r="AIE114" s="5"/>
      <c r="AIF114" s="5"/>
      <c r="AIG114" s="5"/>
      <c r="AIH114" s="5"/>
      <c r="AII114" s="5"/>
      <c r="AIJ114" s="5"/>
      <c r="AIK114" s="5"/>
      <c r="AIL114" s="5"/>
      <c r="AIM114" s="5"/>
      <c r="AIN114" s="5"/>
      <c r="AIO114" s="5"/>
      <c r="AIP114" s="5"/>
      <c r="AIQ114" s="5"/>
      <c r="AIR114" s="5"/>
      <c r="AIS114" s="5"/>
      <c r="AIT114" s="5"/>
      <c r="AIU114" s="5"/>
      <c r="AIV114" s="5"/>
      <c r="AIW114" s="5"/>
      <c r="AIX114" s="5"/>
      <c r="AIY114" s="5"/>
      <c r="AIZ114" s="5"/>
      <c r="AJA114" s="5"/>
      <c r="AJB114" s="5"/>
      <c r="AJC114" s="5"/>
      <c r="AJD114" s="5"/>
      <c r="AJE114" s="5"/>
      <c r="AJF114" s="5"/>
      <c r="AJG114" s="5"/>
      <c r="AJH114" s="5"/>
      <c r="AJI114" s="5"/>
      <c r="AJJ114" s="5"/>
      <c r="AJK114" s="5"/>
      <c r="AJL114" s="5"/>
      <c r="AJM114" s="5"/>
      <c r="AJN114" s="5"/>
      <c r="AJO114" s="5"/>
      <c r="AJP114" s="5"/>
      <c r="AJQ114" s="5"/>
      <c r="AJR114" s="5"/>
      <c r="AJS114" s="5"/>
      <c r="AJT114" s="5"/>
      <c r="AJU114" s="5"/>
      <c r="AJV114" s="5"/>
      <c r="AJW114" s="5"/>
      <c r="AJX114" s="5"/>
      <c r="AJY114" s="5"/>
      <c r="AJZ114" s="5"/>
      <c r="AKA114" s="5"/>
      <c r="AKB114" s="5"/>
      <c r="AKC114" s="5"/>
      <c r="AKD114" s="5"/>
      <c r="AKE114" s="5"/>
      <c r="AKF114" s="5"/>
    </row>
    <row r="115" spans="1:968" ht="60" customHeight="1">
      <c r="A115" s="204"/>
      <c r="B115" s="204"/>
      <c r="C115" s="204"/>
      <c r="D115" s="204"/>
      <c r="E115" s="25" t="s">
        <v>36</v>
      </c>
      <c r="F115" s="6" t="s">
        <v>427</v>
      </c>
      <c r="G115" s="207"/>
      <c r="H115" s="204"/>
      <c r="I115" s="79" t="s">
        <v>21</v>
      </c>
      <c r="J115" s="68">
        <f t="shared" si="2"/>
        <v>1</v>
      </c>
      <c r="K115" s="36"/>
      <c r="L115" s="235"/>
      <c r="M115" s="197"/>
      <c r="N115" s="197"/>
      <c r="O115" s="173"/>
      <c r="P115" s="197"/>
      <c r="Q115" s="199"/>
      <c r="R115" s="199"/>
      <c r="S115" s="305"/>
      <c r="T115" s="305"/>
      <c r="U115" s="308"/>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5"/>
      <c r="VB115" s="5"/>
      <c r="VC115" s="5"/>
      <c r="VD115" s="5"/>
      <c r="VE115" s="5"/>
      <c r="VF115" s="5"/>
      <c r="VG115" s="5"/>
      <c r="VH115" s="5"/>
      <c r="VI115" s="5"/>
      <c r="VJ115" s="5"/>
      <c r="VK115" s="5"/>
      <c r="VL115" s="5"/>
      <c r="VM115" s="5"/>
      <c r="VN115" s="5"/>
      <c r="VO115" s="5"/>
      <c r="VP115" s="5"/>
      <c r="VQ115" s="5"/>
      <c r="VR115" s="5"/>
      <c r="VS115" s="5"/>
      <c r="VT115" s="5"/>
      <c r="VU115" s="5"/>
      <c r="VV115" s="5"/>
      <c r="VW115" s="5"/>
      <c r="VX115" s="5"/>
      <c r="VY115" s="5"/>
      <c r="VZ115" s="5"/>
      <c r="WA115" s="5"/>
      <c r="WB115" s="5"/>
      <c r="WC115" s="5"/>
      <c r="WD115" s="5"/>
      <c r="WE115" s="5"/>
      <c r="WF115" s="5"/>
      <c r="WG115" s="5"/>
      <c r="WH115" s="5"/>
      <c r="WI115" s="5"/>
      <c r="WJ115" s="5"/>
      <c r="WK115" s="5"/>
      <c r="WL115" s="5"/>
      <c r="WM115" s="5"/>
      <c r="WN115" s="5"/>
      <c r="WO115" s="5"/>
      <c r="WP115" s="5"/>
      <c r="WQ115" s="5"/>
      <c r="WR115" s="5"/>
      <c r="WS115" s="5"/>
      <c r="WT115" s="5"/>
      <c r="WU115" s="5"/>
      <c r="WV115" s="5"/>
      <c r="WW115" s="5"/>
      <c r="WX115" s="5"/>
      <c r="WY115" s="5"/>
      <c r="WZ115" s="5"/>
      <c r="XA115" s="5"/>
      <c r="XB115" s="5"/>
      <c r="XC115" s="5"/>
      <c r="XD115" s="5"/>
      <c r="XE115" s="5"/>
      <c r="XF115" s="5"/>
      <c r="XG115" s="5"/>
      <c r="XH115" s="5"/>
      <c r="XI115" s="5"/>
      <c r="XJ115" s="5"/>
      <c r="XK115" s="5"/>
      <c r="XL115" s="5"/>
      <c r="XM115" s="5"/>
      <c r="XN115" s="5"/>
      <c r="XO115" s="5"/>
      <c r="XP115" s="5"/>
      <c r="XQ115" s="5"/>
      <c r="XR115" s="5"/>
      <c r="XS115" s="5"/>
      <c r="XT115" s="5"/>
      <c r="XU115" s="5"/>
      <c r="XV115" s="5"/>
      <c r="XW115" s="5"/>
      <c r="XX115" s="5"/>
      <c r="XY115" s="5"/>
      <c r="XZ115" s="5"/>
      <c r="YA115" s="5"/>
      <c r="YB115" s="5"/>
      <c r="YC115" s="5"/>
      <c r="YD115" s="5"/>
      <c r="YE115" s="5"/>
      <c r="YF115" s="5"/>
      <c r="YG115" s="5"/>
      <c r="YH115" s="5"/>
      <c r="YI115" s="5"/>
      <c r="YJ115" s="5"/>
      <c r="YK115" s="5"/>
      <c r="YL115" s="5"/>
      <c r="YM115" s="5"/>
      <c r="YN115" s="5"/>
      <c r="YO115" s="5"/>
      <c r="YP115" s="5"/>
      <c r="YQ115" s="5"/>
      <c r="YR115" s="5"/>
      <c r="YS115" s="5"/>
      <c r="YT115" s="5"/>
      <c r="YU115" s="5"/>
      <c r="YV115" s="5"/>
      <c r="YW115" s="5"/>
      <c r="YX115" s="5"/>
      <c r="YY115" s="5"/>
      <c r="YZ115" s="5"/>
      <c r="ZA115" s="5"/>
      <c r="ZB115" s="5"/>
      <c r="ZC115" s="5"/>
      <c r="ZD115" s="5"/>
      <c r="ZE115" s="5"/>
      <c r="ZF115" s="5"/>
      <c r="ZG115" s="5"/>
      <c r="ZH115" s="5"/>
      <c r="ZI115" s="5"/>
      <c r="ZJ115" s="5"/>
      <c r="ZK115" s="5"/>
      <c r="ZL115" s="5"/>
      <c r="ZM115" s="5"/>
      <c r="ZN115" s="5"/>
      <c r="ZO115" s="5"/>
      <c r="ZP115" s="5"/>
      <c r="ZQ115" s="5"/>
      <c r="ZR115" s="5"/>
      <c r="ZS115" s="5"/>
      <c r="ZT115" s="5"/>
      <c r="ZU115" s="5"/>
      <c r="ZV115" s="5"/>
      <c r="ZW115" s="5"/>
      <c r="ZX115" s="5"/>
      <c r="ZY115" s="5"/>
      <c r="ZZ115" s="5"/>
      <c r="AAA115" s="5"/>
      <c r="AAB115" s="5"/>
      <c r="AAC115" s="5"/>
      <c r="AAD115" s="5"/>
      <c r="AAE115" s="5"/>
      <c r="AAF115" s="5"/>
      <c r="AAG115" s="5"/>
      <c r="AAH115" s="5"/>
      <c r="AAI115" s="5"/>
      <c r="AAJ115" s="5"/>
      <c r="AAK115" s="5"/>
      <c r="AAL115" s="5"/>
      <c r="AAM115" s="5"/>
      <c r="AAN115" s="5"/>
      <c r="AAO115" s="5"/>
      <c r="AAP115" s="5"/>
      <c r="AAQ115" s="5"/>
      <c r="AAR115" s="5"/>
      <c r="AAS115" s="5"/>
      <c r="AAT115" s="5"/>
      <c r="AAU115" s="5"/>
      <c r="AAV115" s="5"/>
      <c r="AAW115" s="5"/>
      <c r="AAX115" s="5"/>
      <c r="AAY115" s="5"/>
      <c r="AAZ115" s="5"/>
      <c r="ABA115" s="5"/>
      <c r="ABB115" s="5"/>
      <c r="ABC115" s="5"/>
      <c r="ABD115" s="5"/>
      <c r="ABE115" s="5"/>
      <c r="ABF115" s="5"/>
      <c r="ABG115" s="5"/>
      <c r="ABH115" s="5"/>
      <c r="ABI115" s="5"/>
      <c r="ABJ115" s="5"/>
      <c r="ABK115" s="5"/>
      <c r="ABL115" s="5"/>
      <c r="ABM115" s="5"/>
      <c r="ABN115" s="5"/>
      <c r="ABO115" s="5"/>
      <c r="ABP115" s="5"/>
      <c r="ABQ115" s="5"/>
      <c r="ABR115" s="5"/>
      <c r="ABS115" s="5"/>
      <c r="ABT115" s="5"/>
      <c r="ABU115" s="5"/>
      <c r="ABV115" s="5"/>
      <c r="ABW115" s="5"/>
      <c r="ABX115" s="5"/>
      <c r="ABY115" s="5"/>
      <c r="ABZ115" s="5"/>
      <c r="ACA115" s="5"/>
      <c r="ACB115" s="5"/>
      <c r="ACC115" s="5"/>
      <c r="ACD115" s="5"/>
      <c r="ACE115" s="5"/>
      <c r="ACF115" s="5"/>
      <c r="ACG115" s="5"/>
      <c r="ACH115" s="5"/>
      <c r="ACI115" s="5"/>
      <c r="ACJ115" s="5"/>
      <c r="ACK115" s="5"/>
      <c r="ACL115" s="5"/>
      <c r="ACM115" s="5"/>
      <c r="ACN115" s="5"/>
      <c r="ACO115" s="5"/>
      <c r="ACP115" s="5"/>
      <c r="ACQ115" s="5"/>
      <c r="ACR115" s="5"/>
      <c r="ACS115" s="5"/>
      <c r="ACT115" s="5"/>
      <c r="ACU115" s="5"/>
      <c r="ACV115" s="5"/>
      <c r="ACW115" s="5"/>
      <c r="ACX115" s="5"/>
      <c r="ACY115" s="5"/>
      <c r="ACZ115" s="5"/>
      <c r="ADA115" s="5"/>
      <c r="ADB115" s="5"/>
      <c r="ADC115" s="5"/>
      <c r="ADD115" s="5"/>
      <c r="ADE115" s="5"/>
      <c r="ADF115" s="5"/>
      <c r="ADG115" s="5"/>
      <c r="ADH115" s="5"/>
      <c r="ADI115" s="5"/>
      <c r="ADJ115" s="5"/>
      <c r="ADK115" s="5"/>
      <c r="ADL115" s="5"/>
      <c r="ADM115" s="5"/>
      <c r="ADN115" s="5"/>
      <c r="ADO115" s="5"/>
      <c r="ADP115" s="5"/>
      <c r="ADQ115" s="5"/>
      <c r="ADR115" s="5"/>
      <c r="ADS115" s="5"/>
      <c r="ADT115" s="5"/>
      <c r="ADU115" s="5"/>
      <c r="ADV115" s="5"/>
      <c r="ADW115" s="5"/>
      <c r="ADX115" s="5"/>
      <c r="ADY115" s="5"/>
      <c r="ADZ115" s="5"/>
      <c r="AEA115" s="5"/>
      <c r="AEB115" s="5"/>
      <c r="AEC115" s="5"/>
      <c r="AED115" s="5"/>
      <c r="AEE115" s="5"/>
      <c r="AEF115" s="5"/>
      <c r="AEG115" s="5"/>
      <c r="AEH115" s="5"/>
      <c r="AEI115" s="5"/>
      <c r="AEJ115" s="5"/>
      <c r="AEK115" s="5"/>
      <c r="AEL115" s="5"/>
      <c r="AEM115" s="5"/>
      <c r="AEN115" s="5"/>
      <c r="AEO115" s="5"/>
      <c r="AEP115" s="5"/>
      <c r="AEQ115" s="5"/>
      <c r="AER115" s="5"/>
      <c r="AES115" s="5"/>
      <c r="AET115" s="5"/>
      <c r="AEU115" s="5"/>
      <c r="AEV115" s="5"/>
      <c r="AEW115" s="5"/>
      <c r="AEX115" s="5"/>
      <c r="AEY115" s="5"/>
      <c r="AEZ115" s="5"/>
      <c r="AFA115" s="5"/>
      <c r="AFB115" s="5"/>
      <c r="AFC115" s="5"/>
      <c r="AFD115" s="5"/>
      <c r="AFE115" s="5"/>
      <c r="AFF115" s="5"/>
      <c r="AFG115" s="5"/>
      <c r="AFH115" s="5"/>
      <c r="AFI115" s="5"/>
      <c r="AFJ115" s="5"/>
      <c r="AFK115" s="5"/>
      <c r="AFL115" s="5"/>
      <c r="AFM115" s="5"/>
      <c r="AFN115" s="5"/>
      <c r="AFO115" s="5"/>
      <c r="AFP115" s="5"/>
      <c r="AFQ115" s="5"/>
      <c r="AFR115" s="5"/>
      <c r="AFS115" s="5"/>
      <c r="AFT115" s="5"/>
      <c r="AFU115" s="5"/>
      <c r="AFV115" s="5"/>
      <c r="AFW115" s="5"/>
      <c r="AFX115" s="5"/>
      <c r="AFY115" s="5"/>
      <c r="AFZ115" s="5"/>
      <c r="AGA115" s="5"/>
      <c r="AGB115" s="5"/>
      <c r="AGC115" s="5"/>
      <c r="AGD115" s="5"/>
      <c r="AGE115" s="5"/>
      <c r="AGF115" s="5"/>
      <c r="AGG115" s="5"/>
      <c r="AGH115" s="5"/>
      <c r="AGI115" s="5"/>
      <c r="AGJ115" s="5"/>
      <c r="AGK115" s="5"/>
      <c r="AGL115" s="5"/>
      <c r="AGM115" s="5"/>
      <c r="AGN115" s="5"/>
      <c r="AGO115" s="5"/>
      <c r="AGP115" s="5"/>
      <c r="AGQ115" s="5"/>
      <c r="AGR115" s="5"/>
      <c r="AGS115" s="5"/>
      <c r="AGT115" s="5"/>
      <c r="AGU115" s="5"/>
      <c r="AGV115" s="5"/>
      <c r="AGW115" s="5"/>
      <c r="AGX115" s="5"/>
      <c r="AGY115" s="5"/>
      <c r="AGZ115" s="5"/>
      <c r="AHA115" s="5"/>
      <c r="AHB115" s="5"/>
      <c r="AHC115" s="5"/>
      <c r="AHD115" s="5"/>
      <c r="AHE115" s="5"/>
      <c r="AHF115" s="5"/>
      <c r="AHG115" s="5"/>
      <c r="AHH115" s="5"/>
      <c r="AHI115" s="5"/>
      <c r="AHJ115" s="5"/>
      <c r="AHK115" s="5"/>
      <c r="AHL115" s="5"/>
      <c r="AHM115" s="5"/>
      <c r="AHN115" s="5"/>
      <c r="AHO115" s="5"/>
      <c r="AHP115" s="5"/>
      <c r="AHQ115" s="5"/>
      <c r="AHR115" s="5"/>
      <c r="AHS115" s="5"/>
      <c r="AHT115" s="5"/>
      <c r="AHU115" s="5"/>
      <c r="AHV115" s="5"/>
      <c r="AHW115" s="5"/>
      <c r="AHX115" s="5"/>
      <c r="AHY115" s="5"/>
      <c r="AHZ115" s="5"/>
      <c r="AIA115" s="5"/>
      <c r="AIB115" s="5"/>
      <c r="AIC115" s="5"/>
      <c r="AID115" s="5"/>
      <c r="AIE115" s="5"/>
      <c r="AIF115" s="5"/>
      <c r="AIG115" s="5"/>
      <c r="AIH115" s="5"/>
      <c r="AII115" s="5"/>
      <c r="AIJ115" s="5"/>
      <c r="AIK115" s="5"/>
      <c r="AIL115" s="5"/>
      <c r="AIM115" s="5"/>
      <c r="AIN115" s="5"/>
      <c r="AIO115" s="5"/>
      <c r="AIP115" s="5"/>
      <c r="AIQ115" s="5"/>
      <c r="AIR115" s="5"/>
      <c r="AIS115" s="5"/>
      <c r="AIT115" s="5"/>
      <c r="AIU115" s="5"/>
      <c r="AIV115" s="5"/>
      <c r="AIW115" s="5"/>
      <c r="AIX115" s="5"/>
      <c r="AIY115" s="5"/>
      <c r="AIZ115" s="5"/>
      <c r="AJA115" s="5"/>
      <c r="AJB115" s="5"/>
      <c r="AJC115" s="5"/>
      <c r="AJD115" s="5"/>
      <c r="AJE115" s="5"/>
      <c r="AJF115" s="5"/>
      <c r="AJG115" s="5"/>
      <c r="AJH115" s="5"/>
      <c r="AJI115" s="5"/>
      <c r="AJJ115" s="5"/>
      <c r="AJK115" s="5"/>
      <c r="AJL115" s="5"/>
      <c r="AJM115" s="5"/>
      <c r="AJN115" s="5"/>
      <c r="AJO115" s="5"/>
      <c r="AJP115" s="5"/>
      <c r="AJQ115" s="5"/>
      <c r="AJR115" s="5"/>
      <c r="AJS115" s="5"/>
      <c r="AJT115" s="5"/>
      <c r="AJU115" s="5"/>
      <c r="AJV115" s="5"/>
      <c r="AJW115" s="5"/>
      <c r="AJX115" s="5"/>
      <c r="AJY115" s="5"/>
      <c r="AJZ115" s="5"/>
      <c r="AKA115" s="5"/>
      <c r="AKB115" s="5"/>
      <c r="AKC115" s="5"/>
      <c r="AKD115" s="5"/>
      <c r="AKE115" s="5"/>
      <c r="AKF115" s="5"/>
    </row>
    <row r="116" spans="1:968" ht="60" customHeight="1">
      <c r="A116" s="204"/>
      <c r="B116" s="204"/>
      <c r="C116" s="204"/>
      <c r="D116" s="204"/>
      <c r="E116" s="25" t="s">
        <v>43</v>
      </c>
      <c r="F116" s="6" t="s">
        <v>428</v>
      </c>
      <c r="G116" s="207"/>
      <c r="H116" s="204"/>
      <c r="I116" s="66" t="s">
        <v>21</v>
      </c>
      <c r="J116" s="68">
        <f t="shared" si="2"/>
        <v>1</v>
      </c>
      <c r="K116" s="7"/>
      <c r="L116" s="235"/>
      <c r="M116" s="197"/>
      <c r="N116" s="197"/>
      <c r="O116" s="173"/>
      <c r="P116" s="197"/>
      <c r="Q116" s="199"/>
      <c r="R116" s="199"/>
      <c r="S116" s="305"/>
      <c r="T116" s="305"/>
      <c r="U116" s="308"/>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c r="TQ116" s="5"/>
      <c r="TR116" s="5"/>
      <c r="TS116" s="5"/>
      <c r="TT116" s="5"/>
      <c r="TU116" s="5"/>
      <c r="TV116" s="5"/>
      <c r="TW116" s="5"/>
      <c r="TX116" s="5"/>
      <c r="TY116" s="5"/>
      <c r="TZ116" s="5"/>
      <c r="UA116" s="5"/>
      <c r="UB116" s="5"/>
      <c r="UC116" s="5"/>
      <c r="UD116" s="5"/>
      <c r="UE116" s="5"/>
      <c r="UF116" s="5"/>
      <c r="UG116" s="5"/>
      <c r="UH116" s="5"/>
      <c r="UI116" s="5"/>
      <c r="UJ116" s="5"/>
      <c r="UK116" s="5"/>
      <c r="UL116" s="5"/>
      <c r="UM116" s="5"/>
      <c r="UN116" s="5"/>
      <c r="UO116" s="5"/>
      <c r="UP116" s="5"/>
      <c r="UQ116" s="5"/>
      <c r="UR116" s="5"/>
      <c r="US116" s="5"/>
      <c r="UT116" s="5"/>
      <c r="UU116" s="5"/>
      <c r="UV116" s="5"/>
      <c r="UW116" s="5"/>
      <c r="UX116" s="5"/>
      <c r="UY116" s="5"/>
      <c r="UZ116" s="5"/>
      <c r="VA116" s="5"/>
      <c r="VB116" s="5"/>
      <c r="VC116" s="5"/>
      <c r="VD116" s="5"/>
      <c r="VE116" s="5"/>
      <c r="VF116" s="5"/>
      <c r="VG116" s="5"/>
      <c r="VH116" s="5"/>
      <c r="VI116" s="5"/>
      <c r="VJ116" s="5"/>
      <c r="VK116" s="5"/>
      <c r="VL116" s="5"/>
      <c r="VM116" s="5"/>
      <c r="VN116" s="5"/>
      <c r="VO116" s="5"/>
      <c r="VP116" s="5"/>
      <c r="VQ116" s="5"/>
      <c r="VR116" s="5"/>
      <c r="VS116" s="5"/>
      <c r="VT116" s="5"/>
      <c r="VU116" s="5"/>
      <c r="VV116" s="5"/>
      <c r="VW116" s="5"/>
      <c r="VX116" s="5"/>
      <c r="VY116" s="5"/>
      <c r="VZ116" s="5"/>
      <c r="WA116" s="5"/>
      <c r="WB116" s="5"/>
      <c r="WC116" s="5"/>
      <c r="WD116" s="5"/>
      <c r="WE116" s="5"/>
      <c r="WF116" s="5"/>
      <c r="WG116" s="5"/>
      <c r="WH116" s="5"/>
      <c r="WI116" s="5"/>
      <c r="WJ116" s="5"/>
      <c r="WK116" s="5"/>
      <c r="WL116" s="5"/>
      <c r="WM116" s="5"/>
      <c r="WN116" s="5"/>
      <c r="WO116" s="5"/>
      <c r="WP116" s="5"/>
      <c r="WQ116" s="5"/>
      <c r="WR116" s="5"/>
      <c r="WS116" s="5"/>
      <c r="WT116" s="5"/>
      <c r="WU116" s="5"/>
      <c r="WV116" s="5"/>
      <c r="WW116" s="5"/>
      <c r="WX116" s="5"/>
      <c r="WY116" s="5"/>
      <c r="WZ116" s="5"/>
      <c r="XA116" s="5"/>
      <c r="XB116" s="5"/>
      <c r="XC116" s="5"/>
      <c r="XD116" s="5"/>
      <c r="XE116" s="5"/>
      <c r="XF116" s="5"/>
      <c r="XG116" s="5"/>
      <c r="XH116" s="5"/>
      <c r="XI116" s="5"/>
      <c r="XJ116" s="5"/>
      <c r="XK116" s="5"/>
      <c r="XL116" s="5"/>
      <c r="XM116" s="5"/>
      <c r="XN116" s="5"/>
      <c r="XO116" s="5"/>
      <c r="XP116" s="5"/>
      <c r="XQ116" s="5"/>
      <c r="XR116" s="5"/>
      <c r="XS116" s="5"/>
      <c r="XT116" s="5"/>
      <c r="XU116" s="5"/>
      <c r="XV116" s="5"/>
      <c r="XW116" s="5"/>
      <c r="XX116" s="5"/>
      <c r="XY116" s="5"/>
      <c r="XZ116" s="5"/>
      <c r="YA116" s="5"/>
      <c r="YB116" s="5"/>
      <c r="YC116" s="5"/>
      <c r="YD116" s="5"/>
      <c r="YE116" s="5"/>
      <c r="YF116" s="5"/>
      <c r="YG116" s="5"/>
      <c r="YH116" s="5"/>
      <c r="YI116" s="5"/>
      <c r="YJ116" s="5"/>
      <c r="YK116" s="5"/>
      <c r="YL116" s="5"/>
      <c r="YM116" s="5"/>
      <c r="YN116" s="5"/>
      <c r="YO116" s="5"/>
      <c r="YP116" s="5"/>
      <c r="YQ116" s="5"/>
      <c r="YR116" s="5"/>
      <c r="YS116" s="5"/>
      <c r="YT116" s="5"/>
      <c r="YU116" s="5"/>
      <c r="YV116" s="5"/>
      <c r="YW116" s="5"/>
      <c r="YX116" s="5"/>
      <c r="YY116" s="5"/>
      <c r="YZ116" s="5"/>
      <c r="ZA116" s="5"/>
      <c r="ZB116" s="5"/>
      <c r="ZC116" s="5"/>
      <c r="ZD116" s="5"/>
      <c r="ZE116" s="5"/>
      <c r="ZF116" s="5"/>
      <c r="ZG116" s="5"/>
      <c r="ZH116" s="5"/>
      <c r="ZI116" s="5"/>
      <c r="ZJ116" s="5"/>
      <c r="ZK116" s="5"/>
      <c r="ZL116" s="5"/>
      <c r="ZM116" s="5"/>
      <c r="ZN116" s="5"/>
      <c r="ZO116" s="5"/>
      <c r="ZP116" s="5"/>
      <c r="ZQ116" s="5"/>
      <c r="ZR116" s="5"/>
      <c r="ZS116" s="5"/>
      <c r="ZT116" s="5"/>
      <c r="ZU116" s="5"/>
      <c r="ZV116" s="5"/>
      <c r="ZW116" s="5"/>
      <c r="ZX116" s="5"/>
      <c r="ZY116" s="5"/>
      <c r="ZZ116" s="5"/>
      <c r="AAA116" s="5"/>
      <c r="AAB116" s="5"/>
      <c r="AAC116" s="5"/>
      <c r="AAD116" s="5"/>
      <c r="AAE116" s="5"/>
      <c r="AAF116" s="5"/>
      <c r="AAG116" s="5"/>
      <c r="AAH116" s="5"/>
      <c r="AAI116" s="5"/>
      <c r="AAJ116" s="5"/>
      <c r="AAK116" s="5"/>
      <c r="AAL116" s="5"/>
      <c r="AAM116" s="5"/>
      <c r="AAN116" s="5"/>
      <c r="AAO116" s="5"/>
      <c r="AAP116" s="5"/>
      <c r="AAQ116" s="5"/>
      <c r="AAR116" s="5"/>
      <c r="AAS116" s="5"/>
      <c r="AAT116" s="5"/>
      <c r="AAU116" s="5"/>
      <c r="AAV116" s="5"/>
      <c r="AAW116" s="5"/>
      <c r="AAX116" s="5"/>
      <c r="AAY116" s="5"/>
      <c r="AAZ116" s="5"/>
      <c r="ABA116" s="5"/>
      <c r="ABB116" s="5"/>
      <c r="ABC116" s="5"/>
      <c r="ABD116" s="5"/>
      <c r="ABE116" s="5"/>
      <c r="ABF116" s="5"/>
      <c r="ABG116" s="5"/>
      <c r="ABH116" s="5"/>
      <c r="ABI116" s="5"/>
      <c r="ABJ116" s="5"/>
      <c r="ABK116" s="5"/>
      <c r="ABL116" s="5"/>
      <c r="ABM116" s="5"/>
      <c r="ABN116" s="5"/>
      <c r="ABO116" s="5"/>
      <c r="ABP116" s="5"/>
      <c r="ABQ116" s="5"/>
      <c r="ABR116" s="5"/>
      <c r="ABS116" s="5"/>
      <c r="ABT116" s="5"/>
      <c r="ABU116" s="5"/>
      <c r="ABV116" s="5"/>
      <c r="ABW116" s="5"/>
      <c r="ABX116" s="5"/>
      <c r="ABY116" s="5"/>
      <c r="ABZ116" s="5"/>
      <c r="ACA116" s="5"/>
      <c r="ACB116" s="5"/>
      <c r="ACC116" s="5"/>
      <c r="ACD116" s="5"/>
      <c r="ACE116" s="5"/>
      <c r="ACF116" s="5"/>
      <c r="ACG116" s="5"/>
      <c r="ACH116" s="5"/>
      <c r="ACI116" s="5"/>
      <c r="ACJ116" s="5"/>
      <c r="ACK116" s="5"/>
      <c r="ACL116" s="5"/>
      <c r="ACM116" s="5"/>
      <c r="ACN116" s="5"/>
      <c r="ACO116" s="5"/>
      <c r="ACP116" s="5"/>
      <c r="ACQ116" s="5"/>
      <c r="ACR116" s="5"/>
      <c r="ACS116" s="5"/>
      <c r="ACT116" s="5"/>
      <c r="ACU116" s="5"/>
      <c r="ACV116" s="5"/>
      <c r="ACW116" s="5"/>
      <c r="ACX116" s="5"/>
      <c r="ACY116" s="5"/>
      <c r="ACZ116" s="5"/>
      <c r="ADA116" s="5"/>
      <c r="ADB116" s="5"/>
      <c r="ADC116" s="5"/>
      <c r="ADD116" s="5"/>
      <c r="ADE116" s="5"/>
      <c r="ADF116" s="5"/>
      <c r="ADG116" s="5"/>
      <c r="ADH116" s="5"/>
      <c r="ADI116" s="5"/>
      <c r="ADJ116" s="5"/>
      <c r="ADK116" s="5"/>
      <c r="ADL116" s="5"/>
      <c r="ADM116" s="5"/>
      <c r="ADN116" s="5"/>
      <c r="ADO116" s="5"/>
      <c r="ADP116" s="5"/>
      <c r="ADQ116" s="5"/>
      <c r="ADR116" s="5"/>
      <c r="ADS116" s="5"/>
      <c r="ADT116" s="5"/>
      <c r="ADU116" s="5"/>
      <c r="ADV116" s="5"/>
      <c r="ADW116" s="5"/>
      <c r="ADX116" s="5"/>
      <c r="ADY116" s="5"/>
      <c r="ADZ116" s="5"/>
      <c r="AEA116" s="5"/>
      <c r="AEB116" s="5"/>
      <c r="AEC116" s="5"/>
      <c r="AED116" s="5"/>
      <c r="AEE116" s="5"/>
      <c r="AEF116" s="5"/>
      <c r="AEG116" s="5"/>
      <c r="AEH116" s="5"/>
      <c r="AEI116" s="5"/>
      <c r="AEJ116" s="5"/>
      <c r="AEK116" s="5"/>
      <c r="AEL116" s="5"/>
      <c r="AEM116" s="5"/>
      <c r="AEN116" s="5"/>
      <c r="AEO116" s="5"/>
      <c r="AEP116" s="5"/>
      <c r="AEQ116" s="5"/>
      <c r="AER116" s="5"/>
      <c r="AES116" s="5"/>
      <c r="AET116" s="5"/>
      <c r="AEU116" s="5"/>
      <c r="AEV116" s="5"/>
      <c r="AEW116" s="5"/>
      <c r="AEX116" s="5"/>
      <c r="AEY116" s="5"/>
      <c r="AEZ116" s="5"/>
      <c r="AFA116" s="5"/>
      <c r="AFB116" s="5"/>
      <c r="AFC116" s="5"/>
      <c r="AFD116" s="5"/>
      <c r="AFE116" s="5"/>
      <c r="AFF116" s="5"/>
      <c r="AFG116" s="5"/>
      <c r="AFH116" s="5"/>
      <c r="AFI116" s="5"/>
      <c r="AFJ116" s="5"/>
      <c r="AFK116" s="5"/>
      <c r="AFL116" s="5"/>
      <c r="AFM116" s="5"/>
      <c r="AFN116" s="5"/>
      <c r="AFO116" s="5"/>
      <c r="AFP116" s="5"/>
      <c r="AFQ116" s="5"/>
      <c r="AFR116" s="5"/>
      <c r="AFS116" s="5"/>
      <c r="AFT116" s="5"/>
      <c r="AFU116" s="5"/>
      <c r="AFV116" s="5"/>
      <c r="AFW116" s="5"/>
      <c r="AFX116" s="5"/>
      <c r="AFY116" s="5"/>
      <c r="AFZ116" s="5"/>
      <c r="AGA116" s="5"/>
      <c r="AGB116" s="5"/>
      <c r="AGC116" s="5"/>
      <c r="AGD116" s="5"/>
      <c r="AGE116" s="5"/>
      <c r="AGF116" s="5"/>
      <c r="AGG116" s="5"/>
      <c r="AGH116" s="5"/>
      <c r="AGI116" s="5"/>
      <c r="AGJ116" s="5"/>
      <c r="AGK116" s="5"/>
      <c r="AGL116" s="5"/>
      <c r="AGM116" s="5"/>
      <c r="AGN116" s="5"/>
      <c r="AGO116" s="5"/>
      <c r="AGP116" s="5"/>
      <c r="AGQ116" s="5"/>
      <c r="AGR116" s="5"/>
      <c r="AGS116" s="5"/>
      <c r="AGT116" s="5"/>
      <c r="AGU116" s="5"/>
      <c r="AGV116" s="5"/>
      <c r="AGW116" s="5"/>
      <c r="AGX116" s="5"/>
      <c r="AGY116" s="5"/>
      <c r="AGZ116" s="5"/>
      <c r="AHA116" s="5"/>
      <c r="AHB116" s="5"/>
      <c r="AHC116" s="5"/>
      <c r="AHD116" s="5"/>
      <c r="AHE116" s="5"/>
      <c r="AHF116" s="5"/>
      <c r="AHG116" s="5"/>
      <c r="AHH116" s="5"/>
      <c r="AHI116" s="5"/>
      <c r="AHJ116" s="5"/>
      <c r="AHK116" s="5"/>
      <c r="AHL116" s="5"/>
      <c r="AHM116" s="5"/>
      <c r="AHN116" s="5"/>
      <c r="AHO116" s="5"/>
      <c r="AHP116" s="5"/>
      <c r="AHQ116" s="5"/>
      <c r="AHR116" s="5"/>
      <c r="AHS116" s="5"/>
      <c r="AHT116" s="5"/>
      <c r="AHU116" s="5"/>
      <c r="AHV116" s="5"/>
      <c r="AHW116" s="5"/>
      <c r="AHX116" s="5"/>
      <c r="AHY116" s="5"/>
      <c r="AHZ116" s="5"/>
      <c r="AIA116" s="5"/>
      <c r="AIB116" s="5"/>
      <c r="AIC116" s="5"/>
      <c r="AID116" s="5"/>
      <c r="AIE116" s="5"/>
      <c r="AIF116" s="5"/>
      <c r="AIG116" s="5"/>
      <c r="AIH116" s="5"/>
      <c r="AII116" s="5"/>
      <c r="AIJ116" s="5"/>
      <c r="AIK116" s="5"/>
      <c r="AIL116" s="5"/>
      <c r="AIM116" s="5"/>
      <c r="AIN116" s="5"/>
      <c r="AIO116" s="5"/>
      <c r="AIP116" s="5"/>
      <c r="AIQ116" s="5"/>
      <c r="AIR116" s="5"/>
      <c r="AIS116" s="5"/>
      <c r="AIT116" s="5"/>
      <c r="AIU116" s="5"/>
      <c r="AIV116" s="5"/>
      <c r="AIW116" s="5"/>
      <c r="AIX116" s="5"/>
      <c r="AIY116" s="5"/>
      <c r="AIZ116" s="5"/>
      <c r="AJA116" s="5"/>
      <c r="AJB116" s="5"/>
      <c r="AJC116" s="5"/>
      <c r="AJD116" s="5"/>
      <c r="AJE116" s="5"/>
      <c r="AJF116" s="5"/>
      <c r="AJG116" s="5"/>
      <c r="AJH116" s="5"/>
      <c r="AJI116" s="5"/>
      <c r="AJJ116" s="5"/>
      <c r="AJK116" s="5"/>
      <c r="AJL116" s="5"/>
      <c r="AJM116" s="5"/>
      <c r="AJN116" s="5"/>
      <c r="AJO116" s="5"/>
      <c r="AJP116" s="5"/>
      <c r="AJQ116" s="5"/>
      <c r="AJR116" s="5"/>
      <c r="AJS116" s="5"/>
      <c r="AJT116" s="5"/>
      <c r="AJU116" s="5"/>
      <c r="AJV116" s="5"/>
      <c r="AJW116" s="5"/>
      <c r="AJX116" s="5"/>
      <c r="AJY116" s="5"/>
      <c r="AJZ116" s="5"/>
      <c r="AKA116" s="5"/>
      <c r="AKB116" s="5"/>
      <c r="AKC116" s="5"/>
      <c r="AKD116" s="5"/>
      <c r="AKE116" s="5"/>
      <c r="AKF116" s="5"/>
    </row>
    <row r="117" spans="1:968" ht="83.25" customHeight="1">
      <c r="A117" s="204"/>
      <c r="B117" s="204"/>
      <c r="C117" s="204"/>
      <c r="D117" s="204"/>
      <c r="E117" s="25" t="s">
        <v>47</v>
      </c>
      <c r="F117" s="6" t="s">
        <v>429</v>
      </c>
      <c r="G117" s="207"/>
      <c r="H117" s="204"/>
      <c r="I117" s="66" t="s">
        <v>21</v>
      </c>
      <c r="J117" s="68">
        <f t="shared" si="2"/>
        <v>1</v>
      </c>
      <c r="K117" s="7"/>
      <c r="L117" s="235"/>
      <c r="M117" s="197"/>
      <c r="N117" s="197"/>
      <c r="O117" s="173"/>
      <c r="P117" s="197"/>
      <c r="Q117" s="199"/>
      <c r="R117" s="199"/>
      <c r="S117" s="305"/>
      <c r="T117" s="305"/>
      <c r="U117" s="308"/>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c r="IW117" s="5"/>
      <c r="IX117" s="5"/>
      <c r="IY117" s="5"/>
      <c r="IZ117" s="5"/>
      <c r="JA117" s="5"/>
      <c r="JB117" s="5"/>
      <c r="JC117" s="5"/>
      <c r="JD117" s="5"/>
      <c r="JE117" s="5"/>
      <c r="JF117" s="5"/>
      <c r="JG117" s="5"/>
      <c r="JH117" s="5"/>
      <c r="JI117" s="5"/>
      <c r="JJ117" s="5"/>
      <c r="JK117" s="5"/>
      <c r="JL117" s="5"/>
      <c r="JM117" s="5"/>
      <c r="JN117" s="5"/>
      <c r="JO117" s="5"/>
      <c r="JP117" s="5"/>
      <c r="JQ117" s="5"/>
      <c r="JR117" s="5"/>
      <c r="JS117" s="5"/>
      <c r="JT117" s="5"/>
      <c r="JU117" s="5"/>
      <c r="JV117" s="5"/>
      <c r="JW117" s="5"/>
      <c r="JX117" s="5"/>
      <c r="JY117" s="5"/>
      <c r="JZ117" s="5"/>
      <c r="KA117" s="5"/>
      <c r="KB117" s="5"/>
      <c r="KC117" s="5"/>
      <c r="KD117" s="5"/>
      <c r="KE117" s="5"/>
      <c r="KF117" s="5"/>
      <c r="KG117" s="5"/>
      <c r="KH117" s="5"/>
      <c r="KI117" s="5"/>
      <c r="KJ117" s="5"/>
      <c r="KK117" s="5"/>
      <c r="KL117" s="5"/>
      <c r="KM117" s="5"/>
      <c r="KN117" s="5"/>
      <c r="KO117" s="5"/>
      <c r="KP117" s="5"/>
      <c r="KQ117" s="5"/>
      <c r="KR117" s="5"/>
      <c r="KS117" s="5"/>
      <c r="KT117" s="5"/>
      <c r="KU117" s="5"/>
      <c r="KV117" s="5"/>
      <c r="KW117" s="5"/>
      <c r="KX117" s="5"/>
      <c r="KY117" s="5"/>
      <c r="KZ117" s="5"/>
      <c r="LA117" s="5"/>
      <c r="LB117" s="5"/>
      <c r="LC117" s="5"/>
      <c r="LD117" s="5"/>
      <c r="LE117" s="5"/>
      <c r="LF117" s="5"/>
      <c r="LG117" s="5"/>
      <c r="LH117" s="5"/>
      <c r="LI117" s="5"/>
      <c r="LJ117" s="5"/>
      <c r="LK117" s="5"/>
      <c r="LL117" s="5"/>
      <c r="LM117" s="5"/>
      <c r="LN117" s="5"/>
      <c r="LO117" s="5"/>
      <c r="LP117" s="5"/>
      <c r="LQ117" s="5"/>
      <c r="LR117" s="5"/>
      <c r="LS117" s="5"/>
      <c r="LT117" s="5"/>
      <c r="LU117" s="5"/>
      <c r="LV117" s="5"/>
      <c r="LW117" s="5"/>
      <c r="LX117" s="5"/>
      <c r="LY117" s="5"/>
      <c r="LZ117" s="5"/>
      <c r="MA117" s="5"/>
      <c r="MB117" s="5"/>
      <c r="MC117" s="5"/>
      <c r="MD117" s="5"/>
      <c r="ME117" s="5"/>
      <c r="MF117" s="5"/>
      <c r="MG117" s="5"/>
      <c r="MH117" s="5"/>
      <c r="MI117" s="5"/>
      <c r="MJ117" s="5"/>
      <c r="MK117" s="5"/>
      <c r="ML117" s="5"/>
      <c r="MM117" s="5"/>
      <c r="MN117" s="5"/>
      <c r="MO117" s="5"/>
      <c r="MP117" s="5"/>
      <c r="MQ117" s="5"/>
      <c r="MR117" s="5"/>
      <c r="MS117" s="5"/>
      <c r="MT117" s="5"/>
      <c r="MU117" s="5"/>
      <c r="MV117" s="5"/>
      <c r="MW117" s="5"/>
      <c r="MX117" s="5"/>
      <c r="MY117" s="5"/>
      <c r="MZ117" s="5"/>
      <c r="NA117" s="5"/>
      <c r="NB117" s="5"/>
      <c r="NC117" s="5"/>
      <c r="ND117" s="5"/>
      <c r="NE117" s="5"/>
      <c r="NF117" s="5"/>
      <c r="NG117" s="5"/>
      <c r="NH117" s="5"/>
      <c r="NI117" s="5"/>
      <c r="NJ117" s="5"/>
      <c r="NK117" s="5"/>
      <c r="NL117" s="5"/>
      <c r="NM117" s="5"/>
      <c r="NN117" s="5"/>
      <c r="NO117" s="5"/>
      <c r="NP117" s="5"/>
      <c r="NQ117" s="5"/>
      <c r="NR117" s="5"/>
      <c r="NS117" s="5"/>
      <c r="NT117" s="5"/>
      <c r="NU117" s="5"/>
      <c r="NV117" s="5"/>
      <c r="NW117" s="5"/>
      <c r="NX117" s="5"/>
      <c r="NY117" s="5"/>
      <c r="NZ117" s="5"/>
      <c r="OA117" s="5"/>
      <c r="OB117" s="5"/>
      <c r="OC117" s="5"/>
      <c r="OD117" s="5"/>
      <c r="OE117" s="5"/>
      <c r="OF117" s="5"/>
      <c r="OG117" s="5"/>
      <c r="OH117" s="5"/>
      <c r="OI117" s="5"/>
      <c r="OJ117" s="5"/>
      <c r="OK117" s="5"/>
      <c r="OL117" s="5"/>
      <c r="OM117" s="5"/>
      <c r="ON117" s="5"/>
      <c r="OO117" s="5"/>
      <c r="OP117" s="5"/>
      <c r="OQ117" s="5"/>
      <c r="OR117" s="5"/>
      <c r="OS117" s="5"/>
      <c r="OT117" s="5"/>
      <c r="OU117" s="5"/>
      <c r="OV117" s="5"/>
      <c r="OW117" s="5"/>
      <c r="OX117" s="5"/>
      <c r="OY117" s="5"/>
      <c r="OZ117" s="5"/>
      <c r="PA117" s="5"/>
      <c r="PB117" s="5"/>
      <c r="PC117" s="5"/>
      <c r="PD117" s="5"/>
      <c r="PE117" s="5"/>
      <c r="PF117" s="5"/>
      <c r="PG117" s="5"/>
      <c r="PH117" s="5"/>
      <c r="PI117" s="5"/>
      <c r="PJ117" s="5"/>
      <c r="PK117" s="5"/>
      <c r="PL117" s="5"/>
      <c r="PM117" s="5"/>
      <c r="PN117" s="5"/>
      <c r="PO117" s="5"/>
      <c r="PP117" s="5"/>
      <c r="PQ117" s="5"/>
      <c r="PR117" s="5"/>
      <c r="PS117" s="5"/>
      <c r="PT117" s="5"/>
      <c r="PU117" s="5"/>
      <c r="PV117" s="5"/>
      <c r="PW117" s="5"/>
      <c r="PX117" s="5"/>
      <c r="PY117" s="5"/>
      <c r="PZ117" s="5"/>
      <c r="QA117" s="5"/>
      <c r="QB117" s="5"/>
      <c r="QC117" s="5"/>
      <c r="QD117" s="5"/>
      <c r="QE117" s="5"/>
      <c r="QF117" s="5"/>
      <c r="QG117" s="5"/>
      <c r="QH117" s="5"/>
      <c r="QI117" s="5"/>
      <c r="QJ117" s="5"/>
      <c r="QK117" s="5"/>
      <c r="QL117" s="5"/>
      <c r="QM117" s="5"/>
      <c r="QN117" s="5"/>
      <c r="QO117" s="5"/>
      <c r="QP117" s="5"/>
      <c r="QQ117" s="5"/>
      <c r="QR117" s="5"/>
      <c r="QS117" s="5"/>
      <c r="QT117" s="5"/>
      <c r="QU117" s="5"/>
      <c r="QV117" s="5"/>
      <c r="QW117" s="5"/>
      <c r="QX117" s="5"/>
      <c r="QY117" s="5"/>
      <c r="QZ117" s="5"/>
      <c r="RA117" s="5"/>
      <c r="RB117" s="5"/>
      <c r="RC117" s="5"/>
      <c r="RD117" s="5"/>
      <c r="RE117" s="5"/>
      <c r="RF117" s="5"/>
      <c r="RG117" s="5"/>
      <c r="RH117" s="5"/>
      <c r="RI117" s="5"/>
      <c r="RJ117" s="5"/>
      <c r="RK117" s="5"/>
      <c r="RL117" s="5"/>
      <c r="RM117" s="5"/>
      <c r="RN117" s="5"/>
      <c r="RO117" s="5"/>
      <c r="RP117" s="5"/>
      <c r="RQ117" s="5"/>
      <c r="RR117" s="5"/>
      <c r="RS117" s="5"/>
      <c r="RT117" s="5"/>
      <c r="RU117" s="5"/>
      <c r="RV117" s="5"/>
      <c r="RW117" s="5"/>
      <c r="RX117" s="5"/>
      <c r="RY117" s="5"/>
      <c r="RZ117" s="5"/>
      <c r="SA117" s="5"/>
      <c r="SB117" s="5"/>
      <c r="SC117" s="5"/>
      <c r="SD117" s="5"/>
      <c r="SE117" s="5"/>
      <c r="SF117" s="5"/>
      <c r="SG117" s="5"/>
      <c r="SH117" s="5"/>
      <c r="SI117" s="5"/>
      <c r="SJ117" s="5"/>
      <c r="SK117" s="5"/>
      <c r="SL117" s="5"/>
      <c r="SM117" s="5"/>
      <c r="SN117" s="5"/>
      <c r="SO117" s="5"/>
      <c r="SP117" s="5"/>
      <c r="SQ117" s="5"/>
      <c r="SR117" s="5"/>
      <c r="SS117" s="5"/>
      <c r="ST117" s="5"/>
      <c r="SU117" s="5"/>
      <c r="SV117" s="5"/>
      <c r="SW117" s="5"/>
      <c r="SX117" s="5"/>
      <c r="SY117" s="5"/>
      <c r="SZ117" s="5"/>
      <c r="TA117" s="5"/>
      <c r="TB117" s="5"/>
      <c r="TC117" s="5"/>
      <c r="TD117" s="5"/>
      <c r="TE117" s="5"/>
      <c r="TF117" s="5"/>
      <c r="TG117" s="5"/>
      <c r="TH117" s="5"/>
      <c r="TI117" s="5"/>
      <c r="TJ117" s="5"/>
      <c r="TK117" s="5"/>
      <c r="TL117" s="5"/>
      <c r="TM117" s="5"/>
      <c r="TN117" s="5"/>
      <c r="TO117" s="5"/>
      <c r="TP117" s="5"/>
      <c r="TQ117" s="5"/>
      <c r="TR117" s="5"/>
      <c r="TS117" s="5"/>
      <c r="TT117" s="5"/>
      <c r="TU117" s="5"/>
      <c r="TV117" s="5"/>
      <c r="TW117" s="5"/>
      <c r="TX117" s="5"/>
      <c r="TY117" s="5"/>
      <c r="TZ117" s="5"/>
      <c r="UA117" s="5"/>
      <c r="UB117" s="5"/>
      <c r="UC117" s="5"/>
      <c r="UD117" s="5"/>
      <c r="UE117" s="5"/>
      <c r="UF117" s="5"/>
      <c r="UG117" s="5"/>
      <c r="UH117" s="5"/>
      <c r="UI117" s="5"/>
      <c r="UJ117" s="5"/>
      <c r="UK117" s="5"/>
      <c r="UL117" s="5"/>
      <c r="UM117" s="5"/>
      <c r="UN117" s="5"/>
      <c r="UO117" s="5"/>
      <c r="UP117" s="5"/>
      <c r="UQ117" s="5"/>
      <c r="UR117" s="5"/>
      <c r="US117" s="5"/>
      <c r="UT117" s="5"/>
      <c r="UU117" s="5"/>
      <c r="UV117" s="5"/>
      <c r="UW117" s="5"/>
      <c r="UX117" s="5"/>
      <c r="UY117" s="5"/>
      <c r="UZ117" s="5"/>
      <c r="VA117" s="5"/>
      <c r="VB117" s="5"/>
      <c r="VC117" s="5"/>
      <c r="VD117" s="5"/>
      <c r="VE117" s="5"/>
      <c r="VF117" s="5"/>
      <c r="VG117" s="5"/>
      <c r="VH117" s="5"/>
      <c r="VI117" s="5"/>
      <c r="VJ117" s="5"/>
      <c r="VK117" s="5"/>
      <c r="VL117" s="5"/>
      <c r="VM117" s="5"/>
      <c r="VN117" s="5"/>
      <c r="VO117" s="5"/>
      <c r="VP117" s="5"/>
      <c r="VQ117" s="5"/>
      <c r="VR117" s="5"/>
      <c r="VS117" s="5"/>
      <c r="VT117" s="5"/>
      <c r="VU117" s="5"/>
      <c r="VV117" s="5"/>
      <c r="VW117" s="5"/>
      <c r="VX117" s="5"/>
      <c r="VY117" s="5"/>
      <c r="VZ117" s="5"/>
      <c r="WA117" s="5"/>
      <c r="WB117" s="5"/>
      <c r="WC117" s="5"/>
      <c r="WD117" s="5"/>
      <c r="WE117" s="5"/>
      <c r="WF117" s="5"/>
      <c r="WG117" s="5"/>
      <c r="WH117" s="5"/>
      <c r="WI117" s="5"/>
      <c r="WJ117" s="5"/>
      <c r="WK117" s="5"/>
      <c r="WL117" s="5"/>
      <c r="WM117" s="5"/>
      <c r="WN117" s="5"/>
      <c r="WO117" s="5"/>
      <c r="WP117" s="5"/>
      <c r="WQ117" s="5"/>
      <c r="WR117" s="5"/>
      <c r="WS117" s="5"/>
      <c r="WT117" s="5"/>
      <c r="WU117" s="5"/>
      <c r="WV117" s="5"/>
      <c r="WW117" s="5"/>
      <c r="WX117" s="5"/>
      <c r="WY117" s="5"/>
      <c r="WZ117" s="5"/>
      <c r="XA117" s="5"/>
      <c r="XB117" s="5"/>
      <c r="XC117" s="5"/>
      <c r="XD117" s="5"/>
      <c r="XE117" s="5"/>
      <c r="XF117" s="5"/>
      <c r="XG117" s="5"/>
      <c r="XH117" s="5"/>
      <c r="XI117" s="5"/>
      <c r="XJ117" s="5"/>
      <c r="XK117" s="5"/>
      <c r="XL117" s="5"/>
      <c r="XM117" s="5"/>
      <c r="XN117" s="5"/>
      <c r="XO117" s="5"/>
      <c r="XP117" s="5"/>
      <c r="XQ117" s="5"/>
      <c r="XR117" s="5"/>
      <c r="XS117" s="5"/>
      <c r="XT117" s="5"/>
      <c r="XU117" s="5"/>
      <c r="XV117" s="5"/>
      <c r="XW117" s="5"/>
      <c r="XX117" s="5"/>
      <c r="XY117" s="5"/>
      <c r="XZ117" s="5"/>
      <c r="YA117" s="5"/>
      <c r="YB117" s="5"/>
      <c r="YC117" s="5"/>
      <c r="YD117" s="5"/>
      <c r="YE117" s="5"/>
      <c r="YF117" s="5"/>
      <c r="YG117" s="5"/>
      <c r="YH117" s="5"/>
      <c r="YI117" s="5"/>
      <c r="YJ117" s="5"/>
      <c r="YK117" s="5"/>
      <c r="YL117" s="5"/>
      <c r="YM117" s="5"/>
      <c r="YN117" s="5"/>
      <c r="YO117" s="5"/>
      <c r="YP117" s="5"/>
      <c r="YQ117" s="5"/>
      <c r="YR117" s="5"/>
      <c r="YS117" s="5"/>
      <c r="YT117" s="5"/>
      <c r="YU117" s="5"/>
      <c r="YV117" s="5"/>
      <c r="YW117" s="5"/>
      <c r="YX117" s="5"/>
      <c r="YY117" s="5"/>
      <c r="YZ117" s="5"/>
      <c r="ZA117" s="5"/>
      <c r="ZB117" s="5"/>
      <c r="ZC117" s="5"/>
      <c r="ZD117" s="5"/>
      <c r="ZE117" s="5"/>
      <c r="ZF117" s="5"/>
      <c r="ZG117" s="5"/>
      <c r="ZH117" s="5"/>
      <c r="ZI117" s="5"/>
      <c r="ZJ117" s="5"/>
      <c r="ZK117" s="5"/>
      <c r="ZL117" s="5"/>
      <c r="ZM117" s="5"/>
      <c r="ZN117" s="5"/>
      <c r="ZO117" s="5"/>
      <c r="ZP117" s="5"/>
      <c r="ZQ117" s="5"/>
      <c r="ZR117" s="5"/>
      <c r="ZS117" s="5"/>
      <c r="ZT117" s="5"/>
      <c r="ZU117" s="5"/>
      <c r="ZV117" s="5"/>
      <c r="ZW117" s="5"/>
      <c r="ZX117" s="5"/>
      <c r="ZY117" s="5"/>
      <c r="ZZ117" s="5"/>
      <c r="AAA117" s="5"/>
      <c r="AAB117" s="5"/>
      <c r="AAC117" s="5"/>
      <c r="AAD117" s="5"/>
      <c r="AAE117" s="5"/>
      <c r="AAF117" s="5"/>
      <c r="AAG117" s="5"/>
      <c r="AAH117" s="5"/>
      <c r="AAI117" s="5"/>
      <c r="AAJ117" s="5"/>
      <c r="AAK117" s="5"/>
      <c r="AAL117" s="5"/>
      <c r="AAM117" s="5"/>
      <c r="AAN117" s="5"/>
      <c r="AAO117" s="5"/>
      <c r="AAP117" s="5"/>
      <c r="AAQ117" s="5"/>
      <c r="AAR117" s="5"/>
      <c r="AAS117" s="5"/>
      <c r="AAT117" s="5"/>
      <c r="AAU117" s="5"/>
      <c r="AAV117" s="5"/>
      <c r="AAW117" s="5"/>
      <c r="AAX117" s="5"/>
      <c r="AAY117" s="5"/>
      <c r="AAZ117" s="5"/>
      <c r="ABA117" s="5"/>
      <c r="ABB117" s="5"/>
      <c r="ABC117" s="5"/>
      <c r="ABD117" s="5"/>
      <c r="ABE117" s="5"/>
      <c r="ABF117" s="5"/>
      <c r="ABG117" s="5"/>
      <c r="ABH117" s="5"/>
      <c r="ABI117" s="5"/>
      <c r="ABJ117" s="5"/>
      <c r="ABK117" s="5"/>
      <c r="ABL117" s="5"/>
      <c r="ABM117" s="5"/>
      <c r="ABN117" s="5"/>
      <c r="ABO117" s="5"/>
      <c r="ABP117" s="5"/>
      <c r="ABQ117" s="5"/>
      <c r="ABR117" s="5"/>
      <c r="ABS117" s="5"/>
      <c r="ABT117" s="5"/>
      <c r="ABU117" s="5"/>
      <c r="ABV117" s="5"/>
      <c r="ABW117" s="5"/>
      <c r="ABX117" s="5"/>
      <c r="ABY117" s="5"/>
      <c r="ABZ117" s="5"/>
      <c r="ACA117" s="5"/>
      <c r="ACB117" s="5"/>
      <c r="ACC117" s="5"/>
      <c r="ACD117" s="5"/>
      <c r="ACE117" s="5"/>
      <c r="ACF117" s="5"/>
      <c r="ACG117" s="5"/>
      <c r="ACH117" s="5"/>
      <c r="ACI117" s="5"/>
      <c r="ACJ117" s="5"/>
      <c r="ACK117" s="5"/>
      <c r="ACL117" s="5"/>
      <c r="ACM117" s="5"/>
      <c r="ACN117" s="5"/>
      <c r="ACO117" s="5"/>
      <c r="ACP117" s="5"/>
      <c r="ACQ117" s="5"/>
      <c r="ACR117" s="5"/>
      <c r="ACS117" s="5"/>
      <c r="ACT117" s="5"/>
      <c r="ACU117" s="5"/>
      <c r="ACV117" s="5"/>
      <c r="ACW117" s="5"/>
      <c r="ACX117" s="5"/>
      <c r="ACY117" s="5"/>
      <c r="ACZ117" s="5"/>
      <c r="ADA117" s="5"/>
      <c r="ADB117" s="5"/>
      <c r="ADC117" s="5"/>
      <c r="ADD117" s="5"/>
      <c r="ADE117" s="5"/>
      <c r="ADF117" s="5"/>
      <c r="ADG117" s="5"/>
      <c r="ADH117" s="5"/>
      <c r="ADI117" s="5"/>
      <c r="ADJ117" s="5"/>
      <c r="ADK117" s="5"/>
      <c r="ADL117" s="5"/>
      <c r="ADM117" s="5"/>
      <c r="ADN117" s="5"/>
      <c r="ADO117" s="5"/>
      <c r="ADP117" s="5"/>
      <c r="ADQ117" s="5"/>
      <c r="ADR117" s="5"/>
      <c r="ADS117" s="5"/>
      <c r="ADT117" s="5"/>
      <c r="ADU117" s="5"/>
      <c r="ADV117" s="5"/>
      <c r="ADW117" s="5"/>
      <c r="ADX117" s="5"/>
      <c r="ADY117" s="5"/>
      <c r="ADZ117" s="5"/>
      <c r="AEA117" s="5"/>
      <c r="AEB117" s="5"/>
      <c r="AEC117" s="5"/>
      <c r="AED117" s="5"/>
      <c r="AEE117" s="5"/>
      <c r="AEF117" s="5"/>
      <c r="AEG117" s="5"/>
      <c r="AEH117" s="5"/>
      <c r="AEI117" s="5"/>
      <c r="AEJ117" s="5"/>
      <c r="AEK117" s="5"/>
      <c r="AEL117" s="5"/>
      <c r="AEM117" s="5"/>
      <c r="AEN117" s="5"/>
      <c r="AEO117" s="5"/>
      <c r="AEP117" s="5"/>
      <c r="AEQ117" s="5"/>
      <c r="AER117" s="5"/>
      <c r="AES117" s="5"/>
      <c r="AET117" s="5"/>
      <c r="AEU117" s="5"/>
      <c r="AEV117" s="5"/>
      <c r="AEW117" s="5"/>
      <c r="AEX117" s="5"/>
      <c r="AEY117" s="5"/>
      <c r="AEZ117" s="5"/>
      <c r="AFA117" s="5"/>
      <c r="AFB117" s="5"/>
      <c r="AFC117" s="5"/>
      <c r="AFD117" s="5"/>
      <c r="AFE117" s="5"/>
      <c r="AFF117" s="5"/>
      <c r="AFG117" s="5"/>
      <c r="AFH117" s="5"/>
      <c r="AFI117" s="5"/>
      <c r="AFJ117" s="5"/>
      <c r="AFK117" s="5"/>
      <c r="AFL117" s="5"/>
      <c r="AFM117" s="5"/>
      <c r="AFN117" s="5"/>
      <c r="AFO117" s="5"/>
      <c r="AFP117" s="5"/>
      <c r="AFQ117" s="5"/>
      <c r="AFR117" s="5"/>
      <c r="AFS117" s="5"/>
      <c r="AFT117" s="5"/>
      <c r="AFU117" s="5"/>
      <c r="AFV117" s="5"/>
      <c r="AFW117" s="5"/>
      <c r="AFX117" s="5"/>
      <c r="AFY117" s="5"/>
      <c r="AFZ117" s="5"/>
      <c r="AGA117" s="5"/>
      <c r="AGB117" s="5"/>
      <c r="AGC117" s="5"/>
      <c r="AGD117" s="5"/>
      <c r="AGE117" s="5"/>
      <c r="AGF117" s="5"/>
      <c r="AGG117" s="5"/>
      <c r="AGH117" s="5"/>
      <c r="AGI117" s="5"/>
      <c r="AGJ117" s="5"/>
      <c r="AGK117" s="5"/>
      <c r="AGL117" s="5"/>
      <c r="AGM117" s="5"/>
      <c r="AGN117" s="5"/>
      <c r="AGO117" s="5"/>
      <c r="AGP117" s="5"/>
      <c r="AGQ117" s="5"/>
      <c r="AGR117" s="5"/>
      <c r="AGS117" s="5"/>
      <c r="AGT117" s="5"/>
      <c r="AGU117" s="5"/>
      <c r="AGV117" s="5"/>
      <c r="AGW117" s="5"/>
      <c r="AGX117" s="5"/>
      <c r="AGY117" s="5"/>
      <c r="AGZ117" s="5"/>
      <c r="AHA117" s="5"/>
      <c r="AHB117" s="5"/>
      <c r="AHC117" s="5"/>
      <c r="AHD117" s="5"/>
      <c r="AHE117" s="5"/>
      <c r="AHF117" s="5"/>
      <c r="AHG117" s="5"/>
      <c r="AHH117" s="5"/>
      <c r="AHI117" s="5"/>
      <c r="AHJ117" s="5"/>
      <c r="AHK117" s="5"/>
      <c r="AHL117" s="5"/>
      <c r="AHM117" s="5"/>
      <c r="AHN117" s="5"/>
      <c r="AHO117" s="5"/>
      <c r="AHP117" s="5"/>
      <c r="AHQ117" s="5"/>
      <c r="AHR117" s="5"/>
      <c r="AHS117" s="5"/>
      <c r="AHT117" s="5"/>
      <c r="AHU117" s="5"/>
      <c r="AHV117" s="5"/>
      <c r="AHW117" s="5"/>
      <c r="AHX117" s="5"/>
      <c r="AHY117" s="5"/>
      <c r="AHZ117" s="5"/>
      <c r="AIA117" s="5"/>
      <c r="AIB117" s="5"/>
      <c r="AIC117" s="5"/>
      <c r="AID117" s="5"/>
      <c r="AIE117" s="5"/>
      <c r="AIF117" s="5"/>
      <c r="AIG117" s="5"/>
      <c r="AIH117" s="5"/>
      <c r="AII117" s="5"/>
      <c r="AIJ117" s="5"/>
      <c r="AIK117" s="5"/>
      <c r="AIL117" s="5"/>
      <c r="AIM117" s="5"/>
      <c r="AIN117" s="5"/>
      <c r="AIO117" s="5"/>
      <c r="AIP117" s="5"/>
      <c r="AIQ117" s="5"/>
      <c r="AIR117" s="5"/>
      <c r="AIS117" s="5"/>
      <c r="AIT117" s="5"/>
      <c r="AIU117" s="5"/>
      <c r="AIV117" s="5"/>
      <c r="AIW117" s="5"/>
      <c r="AIX117" s="5"/>
      <c r="AIY117" s="5"/>
      <c r="AIZ117" s="5"/>
      <c r="AJA117" s="5"/>
      <c r="AJB117" s="5"/>
      <c r="AJC117" s="5"/>
      <c r="AJD117" s="5"/>
      <c r="AJE117" s="5"/>
      <c r="AJF117" s="5"/>
      <c r="AJG117" s="5"/>
      <c r="AJH117" s="5"/>
      <c r="AJI117" s="5"/>
      <c r="AJJ117" s="5"/>
      <c r="AJK117" s="5"/>
      <c r="AJL117" s="5"/>
      <c r="AJM117" s="5"/>
      <c r="AJN117" s="5"/>
      <c r="AJO117" s="5"/>
      <c r="AJP117" s="5"/>
      <c r="AJQ117" s="5"/>
      <c r="AJR117" s="5"/>
      <c r="AJS117" s="5"/>
      <c r="AJT117" s="5"/>
      <c r="AJU117" s="5"/>
      <c r="AJV117" s="5"/>
      <c r="AJW117" s="5"/>
      <c r="AJX117" s="5"/>
      <c r="AJY117" s="5"/>
      <c r="AJZ117" s="5"/>
      <c r="AKA117" s="5"/>
      <c r="AKB117" s="5"/>
      <c r="AKC117" s="5"/>
      <c r="AKD117" s="5"/>
      <c r="AKE117" s="5"/>
      <c r="AKF117" s="5"/>
    </row>
    <row r="118" spans="1:968" ht="60" customHeight="1">
      <c r="A118" s="205"/>
      <c r="B118" s="205"/>
      <c r="C118" s="205"/>
      <c r="D118" s="205"/>
      <c r="E118" s="25" t="s">
        <v>49</v>
      </c>
      <c r="F118" s="6" t="s">
        <v>430</v>
      </c>
      <c r="G118" s="208"/>
      <c r="H118" s="205"/>
      <c r="I118" s="175" t="s">
        <v>21</v>
      </c>
      <c r="J118" s="68">
        <f t="shared" si="2"/>
        <v>1</v>
      </c>
      <c r="K118" s="6"/>
      <c r="L118" s="236"/>
      <c r="M118" s="198"/>
      <c r="N118" s="198"/>
      <c r="O118" s="173"/>
      <c r="P118" s="198"/>
      <c r="Q118" s="200"/>
      <c r="R118" s="200"/>
      <c r="S118" s="306"/>
      <c r="T118" s="306"/>
      <c r="U118" s="309"/>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c r="IW118" s="5"/>
      <c r="IX118" s="5"/>
      <c r="IY118" s="5"/>
      <c r="IZ118" s="5"/>
      <c r="JA118" s="5"/>
      <c r="JB118" s="5"/>
      <c r="JC118" s="5"/>
      <c r="JD118" s="5"/>
      <c r="JE118" s="5"/>
      <c r="JF118" s="5"/>
      <c r="JG118" s="5"/>
      <c r="JH118" s="5"/>
      <c r="JI118" s="5"/>
      <c r="JJ118" s="5"/>
      <c r="JK118" s="5"/>
      <c r="JL118" s="5"/>
      <c r="JM118" s="5"/>
      <c r="JN118" s="5"/>
      <c r="JO118" s="5"/>
      <c r="JP118" s="5"/>
      <c r="JQ118" s="5"/>
      <c r="JR118" s="5"/>
      <c r="JS118" s="5"/>
      <c r="JT118" s="5"/>
      <c r="JU118" s="5"/>
      <c r="JV118" s="5"/>
      <c r="JW118" s="5"/>
      <c r="JX118" s="5"/>
      <c r="JY118" s="5"/>
      <c r="JZ118" s="5"/>
      <c r="KA118" s="5"/>
      <c r="KB118" s="5"/>
      <c r="KC118" s="5"/>
      <c r="KD118" s="5"/>
      <c r="KE118" s="5"/>
      <c r="KF118" s="5"/>
      <c r="KG118" s="5"/>
      <c r="KH118" s="5"/>
      <c r="KI118" s="5"/>
      <c r="KJ118" s="5"/>
      <c r="KK118" s="5"/>
      <c r="KL118" s="5"/>
      <c r="KM118" s="5"/>
      <c r="KN118" s="5"/>
      <c r="KO118" s="5"/>
      <c r="KP118" s="5"/>
      <c r="KQ118" s="5"/>
      <c r="KR118" s="5"/>
      <c r="KS118" s="5"/>
      <c r="KT118" s="5"/>
      <c r="KU118" s="5"/>
      <c r="KV118" s="5"/>
      <c r="KW118" s="5"/>
      <c r="KX118" s="5"/>
      <c r="KY118" s="5"/>
      <c r="KZ118" s="5"/>
      <c r="LA118" s="5"/>
      <c r="LB118" s="5"/>
      <c r="LC118" s="5"/>
      <c r="LD118" s="5"/>
      <c r="LE118" s="5"/>
      <c r="LF118" s="5"/>
      <c r="LG118" s="5"/>
      <c r="LH118" s="5"/>
      <c r="LI118" s="5"/>
      <c r="LJ118" s="5"/>
      <c r="LK118" s="5"/>
      <c r="LL118" s="5"/>
      <c r="LM118" s="5"/>
      <c r="LN118" s="5"/>
      <c r="LO118" s="5"/>
      <c r="LP118" s="5"/>
      <c r="LQ118" s="5"/>
      <c r="LR118" s="5"/>
      <c r="LS118" s="5"/>
      <c r="LT118" s="5"/>
      <c r="LU118" s="5"/>
      <c r="LV118" s="5"/>
      <c r="LW118" s="5"/>
      <c r="LX118" s="5"/>
      <c r="LY118" s="5"/>
      <c r="LZ118" s="5"/>
      <c r="MA118" s="5"/>
      <c r="MB118" s="5"/>
      <c r="MC118" s="5"/>
      <c r="MD118" s="5"/>
      <c r="ME118" s="5"/>
      <c r="MF118" s="5"/>
      <c r="MG118" s="5"/>
      <c r="MH118" s="5"/>
      <c r="MI118" s="5"/>
      <c r="MJ118" s="5"/>
      <c r="MK118" s="5"/>
      <c r="ML118" s="5"/>
      <c r="MM118" s="5"/>
      <c r="MN118" s="5"/>
      <c r="MO118" s="5"/>
      <c r="MP118" s="5"/>
      <c r="MQ118" s="5"/>
      <c r="MR118" s="5"/>
      <c r="MS118" s="5"/>
      <c r="MT118" s="5"/>
      <c r="MU118" s="5"/>
      <c r="MV118" s="5"/>
      <c r="MW118" s="5"/>
      <c r="MX118" s="5"/>
      <c r="MY118" s="5"/>
      <c r="MZ118" s="5"/>
      <c r="NA118" s="5"/>
      <c r="NB118" s="5"/>
      <c r="NC118" s="5"/>
      <c r="ND118" s="5"/>
      <c r="NE118" s="5"/>
      <c r="NF118" s="5"/>
      <c r="NG118" s="5"/>
      <c r="NH118" s="5"/>
      <c r="NI118" s="5"/>
      <c r="NJ118" s="5"/>
      <c r="NK118" s="5"/>
      <c r="NL118" s="5"/>
      <c r="NM118" s="5"/>
      <c r="NN118" s="5"/>
      <c r="NO118" s="5"/>
      <c r="NP118" s="5"/>
      <c r="NQ118" s="5"/>
      <c r="NR118" s="5"/>
      <c r="NS118" s="5"/>
      <c r="NT118" s="5"/>
      <c r="NU118" s="5"/>
      <c r="NV118" s="5"/>
      <c r="NW118" s="5"/>
      <c r="NX118" s="5"/>
      <c r="NY118" s="5"/>
      <c r="NZ118" s="5"/>
      <c r="OA118" s="5"/>
      <c r="OB118" s="5"/>
      <c r="OC118" s="5"/>
      <c r="OD118" s="5"/>
      <c r="OE118" s="5"/>
      <c r="OF118" s="5"/>
      <c r="OG118" s="5"/>
      <c r="OH118" s="5"/>
      <c r="OI118" s="5"/>
      <c r="OJ118" s="5"/>
      <c r="OK118" s="5"/>
      <c r="OL118" s="5"/>
      <c r="OM118" s="5"/>
      <c r="ON118" s="5"/>
      <c r="OO118" s="5"/>
      <c r="OP118" s="5"/>
      <c r="OQ118" s="5"/>
      <c r="OR118" s="5"/>
      <c r="OS118" s="5"/>
      <c r="OT118" s="5"/>
      <c r="OU118" s="5"/>
      <c r="OV118" s="5"/>
      <c r="OW118" s="5"/>
      <c r="OX118" s="5"/>
      <c r="OY118" s="5"/>
      <c r="OZ118" s="5"/>
      <c r="PA118" s="5"/>
      <c r="PB118" s="5"/>
      <c r="PC118" s="5"/>
      <c r="PD118" s="5"/>
      <c r="PE118" s="5"/>
      <c r="PF118" s="5"/>
      <c r="PG118" s="5"/>
      <c r="PH118" s="5"/>
      <c r="PI118" s="5"/>
      <c r="PJ118" s="5"/>
      <c r="PK118" s="5"/>
      <c r="PL118" s="5"/>
      <c r="PM118" s="5"/>
      <c r="PN118" s="5"/>
      <c r="PO118" s="5"/>
      <c r="PP118" s="5"/>
      <c r="PQ118" s="5"/>
      <c r="PR118" s="5"/>
      <c r="PS118" s="5"/>
      <c r="PT118" s="5"/>
      <c r="PU118" s="5"/>
      <c r="PV118" s="5"/>
      <c r="PW118" s="5"/>
      <c r="PX118" s="5"/>
      <c r="PY118" s="5"/>
      <c r="PZ118" s="5"/>
      <c r="QA118" s="5"/>
      <c r="QB118" s="5"/>
      <c r="QC118" s="5"/>
      <c r="QD118" s="5"/>
      <c r="QE118" s="5"/>
      <c r="QF118" s="5"/>
      <c r="QG118" s="5"/>
      <c r="QH118" s="5"/>
      <c r="QI118" s="5"/>
      <c r="QJ118" s="5"/>
      <c r="QK118" s="5"/>
      <c r="QL118" s="5"/>
      <c r="QM118" s="5"/>
      <c r="QN118" s="5"/>
      <c r="QO118" s="5"/>
      <c r="QP118" s="5"/>
      <c r="QQ118" s="5"/>
      <c r="QR118" s="5"/>
      <c r="QS118" s="5"/>
      <c r="QT118" s="5"/>
      <c r="QU118" s="5"/>
      <c r="QV118" s="5"/>
      <c r="QW118" s="5"/>
      <c r="QX118" s="5"/>
      <c r="QY118" s="5"/>
      <c r="QZ118" s="5"/>
      <c r="RA118" s="5"/>
      <c r="RB118" s="5"/>
      <c r="RC118" s="5"/>
      <c r="RD118" s="5"/>
      <c r="RE118" s="5"/>
      <c r="RF118" s="5"/>
      <c r="RG118" s="5"/>
      <c r="RH118" s="5"/>
      <c r="RI118" s="5"/>
      <c r="RJ118" s="5"/>
      <c r="RK118" s="5"/>
      <c r="RL118" s="5"/>
      <c r="RM118" s="5"/>
      <c r="RN118" s="5"/>
      <c r="RO118" s="5"/>
      <c r="RP118" s="5"/>
      <c r="RQ118" s="5"/>
      <c r="RR118" s="5"/>
      <c r="RS118" s="5"/>
      <c r="RT118" s="5"/>
      <c r="RU118" s="5"/>
      <c r="RV118" s="5"/>
      <c r="RW118" s="5"/>
      <c r="RX118" s="5"/>
      <c r="RY118" s="5"/>
      <c r="RZ118" s="5"/>
      <c r="SA118" s="5"/>
      <c r="SB118" s="5"/>
      <c r="SC118" s="5"/>
      <c r="SD118" s="5"/>
      <c r="SE118" s="5"/>
      <c r="SF118" s="5"/>
      <c r="SG118" s="5"/>
      <c r="SH118" s="5"/>
      <c r="SI118" s="5"/>
      <c r="SJ118" s="5"/>
      <c r="SK118" s="5"/>
      <c r="SL118" s="5"/>
      <c r="SM118" s="5"/>
      <c r="SN118" s="5"/>
      <c r="SO118" s="5"/>
      <c r="SP118" s="5"/>
      <c r="SQ118" s="5"/>
      <c r="SR118" s="5"/>
      <c r="SS118" s="5"/>
      <c r="ST118" s="5"/>
      <c r="SU118" s="5"/>
      <c r="SV118" s="5"/>
      <c r="SW118" s="5"/>
      <c r="SX118" s="5"/>
      <c r="SY118" s="5"/>
      <c r="SZ118" s="5"/>
      <c r="TA118" s="5"/>
      <c r="TB118" s="5"/>
      <c r="TC118" s="5"/>
      <c r="TD118" s="5"/>
      <c r="TE118" s="5"/>
      <c r="TF118" s="5"/>
      <c r="TG118" s="5"/>
      <c r="TH118" s="5"/>
      <c r="TI118" s="5"/>
      <c r="TJ118" s="5"/>
      <c r="TK118" s="5"/>
      <c r="TL118" s="5"/>
      <c r="TM118" s="5"/>
      <c r="TN118" s="5"/>
      <c r="TO118" s="5"/>
      <c r="TP118" s="5"/>
      <c r="TQ118" s="5"/>
      <c r="TR118" s="5"/>
      <c r="TS118" s="5"/>
      <c r="TT118" s="5"/>
      <c r="TU118" s="5"/>
      <c r="TV118" s="5"/>
      <c r="TW118" s="5"/>
      <c r="TX118" s="5"/>
      <c r="TY118" s="5"/>
      <c r="TZ118" s="5"/>
      <c r="UA118" s="5"/>
      <c r="UB118" s="5"/>
      <c r="UC118" s="5"/>
      <c r="UD118" s="5"/>
      <c r="UE118" s="5"/>
      <c r="UF118" s="5"/>
      <c r="UG118" s="5"/>
      <c r="UH118" s="5"/>
      <c r="UI118" s="5"/>
      <c r="UJ118" s="5"/>
      <c r="UK118" s="5"/>
      <c r="UL118" s="5"/>
      <c r="UM118" s="5"/>
      <c r="UN118" s="5"/>
      <c r="UO118" s="5"/>
      <c r="UP118" s="5"/>
      <c r="UQ118" s="5"/>
      <c r="UR118" s="5"/>
      <c r="US118" s="5"/>
      <c r="UT118" s="5"/>
      <c r="UU118" s="5"/>
      <c r="UV118" s="5"/>
      <c r="UW118" s="5"/>
      <c r="UX118" s="5"/>
      <c r="UY118" s="5"/>
      <c r="UZ118" s="5"/>
      <c r="VA118" s="5"/>
      <c r="VB118" s="5"/>
      <c r="VC118" s="5"/>
      <c r="VD118" s="5"/>
      <c r="VE118" s="5"/>
      <c r="VF118" s="5"/>
      <c r="VG118" s="5"/>
      <c r="VH118" s="5"/>
      <c r="VI118" s="5"/>
      <c r="VJ118" s="5"/>
      <c r="VK118" s="5"/>
      <c r="VL118" s="5"/>
      <c r="VM118" s="5"/>
      <c r="VN118" s="5"/>
      <c r="VO118" s="5"/>
      <c r="VP118" s="5"/>
      <c r="VQ118" s="5"/>
      <c r="VR118" s="5"/>
      <c r="VS118" s="5"/>
      <c r="VT118" s="5"/>
      <c r="VU118" s="5"/>
      <c r="VV118" s="5"/>
      <c r="VW118" s="5"/>
      <c r="VX118" s="5"/>
      <c r="VY118" s="5"/>
      <c r="VZ118" s="5"/>
      <c r="WA118" s="5"/>
      <c r="WB118" s="5"/>
      <c r="WC118" s="5"/>
      <c r="WD118" s="5"/>
      <c r="WE118" s="5"/>
      <c r="WF118" s="5"/>
      <c r="WG118" s="5"/>
      <c r="WH118" s="5"/>
      <c r="WI118" s="5"/>
      <c r="WJ118" s="5"/>
      <c r="WK118" s="5"/>
      <c r="WL118" s="5"/>
      <c r="WM118" s="5"/>
      <c r="WN118" s="5"/>
      <c r="WO118" s="5"/>
      <c r="WP118" s="5"/>
      <c r="WQ118" s="5"/>
      <c r="WR118" s="5"/>
      <c r="WS118" s="5"/>
      <c r="WT118" s="5"/>
      <c r="WU118" s="5"/>
      <c r="WV118" s="5"/>
      <c r="WW118" s="5"/>
      <c r="WX118" s="5"/>
      <c r="WY118" s="5"/>
      <c r="WZ118" s="5"/>
      <c r="XA118" s="5"/>
      <c r="XB118" s="5"/>
      <c r="XC118" s="5"/>
      <c r="XD118" s="5"/>
      <c r="XE118" s="5"/>
      <c r="XF118" s="5"/>
      <c r="XG118" s="5"/>
      <c r="XH118" s="5"/>
      <c r="XI118" s="5"/>
      <c r="XJ118" s="5"/>
      <c r="XK118" s="5"/>
      <c r="XL118" s="5"/>
      <c r="XM118" s="5"/>
      <c r="XN118" s="5"/>
      <c r="XO118" s="5"/>
      <c r="XP118" s="5"/>
      <c r="XQ118" s="5"/>
      <c r="XR118" s="5"/>
      <c r="XS118" s="5"/>
      <c r="XT118" s="5"/>
      <c r="XU118" s="5"/>
      <c r="XV118" s="5"/>
      <c r="XW118" s="5"/>
      <c r="XX118" s="5"/>
      <c r="XY118" s="5"/>
      <c r="XZ118" s="5"/>
      <c r="YA118" s="5"/>
      <c r="YB118" s="5"/>
      <c r="YC118" s="5"/>
      <c r="YD118" s="5"/>
      <c r="YE118" s="5"/>
      <c r="YF118" s="5"/>
      <c r="YG118" s="5"/>
      <c r="YH118" s="5"/>
      <c r="YI118" s="5"/>
      <c r="YJ118" s="5"/>
      <c r="YK118" s="5"/>
      <c r="YL118" s="5"/>
      <c r="YM118" s="5"/>
      <c r="YN118" s="5"/>
      <c r="YO118" s="5"/>
      <c r="YP118" s="5"/>
      <c r="YQ118" s="5"/>
      <c r="YR118" s="5"/>
      <c r="YS118" s="5"/>
      <c r="YT118" s="5"/>
      <c r="YU118" s="5"/>
      <c r="YV118" s="5"/>
      <c r="YW118" s="5"/>
      <c r="YX118" s="5"/>
      <c r="YY118" s="5"/>
      <c r="YZ118" s="5"/>
      <c r="ZA118" s="5"/>
      <c r="ZB118" s="5"/>
      <c r="ZC118" s="5"/>
      <c r="ZD118" s="5"/>
      <c r="ZE118" s="5"/>
      <c r="ZF118" s="5"/>
      <c r="ZG118" s="5"/>
      <c r="ZH118" s="5"/>
      <c r="ZI118" s="5"/>
      <c r="ZJ118" s="5"/>
      <c r="ZK118" s="5"/>
      <c r="ZL118" s="5"/>
      <c r="ZM118" s="5"/>
      <c r="ZN118" s="5"/>
      <c r="ZO118" s="5"/>
      <c r="ZP118" s="5"/>
      <c r="ZQ118" s="5"/>
      <c r="ZR118" s="5"/>
      <c r="ZS118" s="5"/>
      <c r="ZT118" s="5"/>
      <c r="ZU118" s="5"/>
      <c r="ZV118" s="5"/>
      <c r="ZW118" s="5"/>
      <c r="ZX118" s="5"/>
      <c r="ZY118" s="5"/>
      <c r="ZZ118" s="5"/>
      <c r="AAA118" s="5"/>
      <c r="AAB118" s="5"/>
      <c r="AAC118" s="5"/>
      <c r="AAD118" s="5"/>
      <c r="AAE118" s="5"/>
      <c r="AAF118" s="5"/>
      <c r="AAG118" s="5"/>
      <c r="AAH118" s="5"/>
      <c r="AAI118" s="5"/>
      <c r="AAJ118" s="5"/>
      <c r="AAK118" s="5"/>
      <c r="AAL118" s="5"/>
      <c r="AAM118" s="5"/>
      <c r="AAN118" s="5"/>
      <c r="AAO118" s="5"/>
      <c r="AAP118" s="5"/>
      <c r="AAQ118" s="5"/>
      <c r="AAR118" s="5"/>
      <c r="AAS118" s="5"/>
      <c r="AAT118" s="5"/>
      <c r="AAU118" s="5"/>
      <c r="AAV118" s="5"/>
      <c r="AAW118" s="5"/>
      <c r="AAX118" s="5"/>
      <c r="AAY118" s="5"/>
      <c r="AAZ118" s="5"/>
      <c r="ABA118" s="5"/>
      <c r="ABB118" s="5"/>
      <c r="ABC118" s="5"/>
      <c r="ABD118" s="5"/>
      <c r="ABE118" s="5"/>
      <c r="ABF118" s="5"/>
      <c r="ABG118" s="5"/>
      <c r="ABH118" s="5"/>
      <c r="ABI118" s="5"/>
      <c r="ABJ118" s="5"/>
      <c r="ABK118" s="5"/>
      <c r="ABL118" s="5"/>
      <c r="ABM118" s="5"/>
      <c r="ABN118" s="5"/>
      <c r="ABO118" s="5"/>
      <c r="ABP118" s="5"/>
      <c r="ABQ118" s="5"/>
      <c r="ABR118" s="5"/>
      <c r="ABS118" s="5"/>
      <c r="ABT118" s="5"/>
      <c r="ABU118" s="5"/>
      <c r="ABV118" s="5"/>
      <c r="ABW118" s="5"/>
      <c r="ABX118" s="5"/>
      <c r="ABY118" s="5"/>
      <c r="ABZ118" s="5"/>
      <c r="ACA118" s="5"/>
      <c r="ACB118" s="5"/>
      <c r="ACC118" s="5"/>
      <c r="ACD118" s="5"/>
      <c r="ACE118" s="5"/>
      <c r="ACF118" s="5"/>
      <c r="ACG118" s="5"/>
      <c r="ACH118" s="5"/>
      <c r="ACI118" s="5"/>
      <c r="ACJ118" s="5"/>
      <c r="ACK118" s="5"/>
      <c r="ACL118" s="5"/>
      <c r="ACM118" s="5"/>
      <c r="ACN118" s="5"/>
      <c r="ACO118" s="5"/>
      <c r="ACP118" s="5"/>
      <c r="ACQ118" s="5"/>
      <c r="ACR118" s="5"/>
      <c r="ACS118" s="5"/>
      <c r="ACT118" s="5"/>
      <c r="ACU118" s="5"/>
      <c r="ACV118" s="5"/>
      <c r="ACW118" s="5"/>
      <c r="ACX118" s="5"/>
      <c r="ACY118" s="5"/>
      <c r="ACZ118" s="5"/>
      <c r="ADA118" s="5"/>
      <c r="ADB118" s="5"/>
      <c r="ADC118" s="5"/>
      <c r="ADD118" s="5"/>
      <c r="ADE118" s="5"/>
      <c r="ADF118" s="5"/>
      <c r="ADG118" s="5"/>
      <c r="ADH118" s="5"/>
      <c r="ADI118" s="5"/>
      <c r="ADJ118" s="5"/>
      <c r="ADK118" s="5"/>
      <c r="ADL118" s="5"/>
      <c r="ADM118" s="5"/>
      <c r="ADN118" s="5"/>
      <c r="ADO118" s="5"/>
      <c r="ADP118" s="5"/>
      <c r="ADQ118" s="5"/>
      <c r="ADR118" s="5"/>
      <c r="ADS118" s="5"/>
      <c r="ADT118" s="5"/>
      <c r="ADU118" s="5"/>
      <c r="ADV118" s="5"/>
      <c r="ADW118" s="5"/>
      <c r="ADX118" s="5"/>
      <c r="ADY118" s="5"/>
      <c r="ADZ118" s="5"/>
      <c r="AEA118" s="5"/>
      <c r="AEB118" s="5"/>
      <c r="AEC118" s="5"/>
      <c r="AED118" s="5"/>
      <c r="AEE118" s="5"/>
      <c r="AEF118" s="5"/>
      <c r="AEG118" s="5"/>
      <c r="AEH118" s="5"/>
      <c r="AEI118" s="5"/>
      <c r="AEJ118" s="5"/>
      <c r="AEK118" s="5"/>
      <c r="AEL118" s="5"/>
      <c r="AEM118" s="5"/>
      <c r="AEN118" s="5"/>
      <c r="AEO118" s="5"/>
      <c r="AEP118" s="5"/>
      <c r="AEQ118" s="5"/>
      <c r="AER118" s="5"/>
      <c r="AES118" s="5"/>
      <c r="AET118" s="5"/>
      <c r="AEU118" s="5"/>
      <c r="AEV118" s="5"/>
      <c r="AEW118" s="5"/>
      <c r="AEX118" s="5"/>
      <c r="AEY118" s="5"/>
      <c r="AEZ118" s="5"/>
      <c r="AFA118" s="5"/>
      <c r="AFB118" s="5"/>
      <c r="AFC118" s="5"/>
      <c r="AFD118" s="5"/>
      <c r="AFE118" s="5"/>
      <c r="AFF118" s="5"/>
      <c r="AFG118" s="5"/>
      <c r="AFH118" s="5"/>
      <c r="AFI118" s="5"/>
      <c r="AFJ118" s="5"/>
      <c r="AFK118" s="5"/>
      <c r="AFL118" s="5"/>
      <c r="AFM118" s="5"/>
      <c r="AFN118" s="5"/>
      <c r="AFO118" s="5"/>
      <c r="AFP118" s="5"/>
      <c r="AFQ118" s="5"/>
      <c r="AFR118" s="5"/>
      <c r="AFS118" s="5"/>
      <c r="AFT118" s="5"/>
      <c r="AFU118" s="5"/>
      <c r="AFV118" s="5"/>
      <c r="AFW118" s="5"/>
      <c r="AFX118" s="5"/>
      <c r="AFY118" s="5"/>
      <c r="AFZ118" s="5"/>
      <c r="AGA118" s="5"/>
      <c r="AGB118" s="5"/>
      <c r="AGC118" s="5"/>
      <c r="AGD118" s="5"/>
      <c r="AGE118" s="5"/>
      <c r="AGF118" s="5"/>
      <c r="AGG118" s="5"/>
      <c r="AGH118" s="5"/>
      <c r="AGI118" s="5"/>
      <c r="AGJ118" s="5"/>
      <c r="AGK118" s="5"/>
      <c r="AGL118" s="5"/>
      <c r="AGM118" s="5"/>
      <c r="AGN118" s="5"/>
      <c r="AGO118" s="5"/>
      <c r="AGP118" s="5"/>
      <c r="AGQ118" s="5"/>
      <c r="AGR118" s="5"/>
      <c r="AGS118" s="5"/>
      <c r="AGT118" s="5"/>
      <c r="AGU118" s="5"/>
      <c r="AGV118" s="5"/>
      <c r="AGW118" s="5"/>
      <c r="AGX118" s="5"/>
      <c r="AGY118" s="5"/>
      <c r="AGZ118" s="5"/>
      <c r="AHA118" s="5"/>
      <c r="AHB118" s="5"/>
      <c r="AHC118" s="5"/>
      <c r="AHD118" s="5"/>
      <c r="AHE118" s="5"/>
      <c r="AHF118" s="5"/>
      <c r="AHG118" s="5"/>
      <c r="AHH118" s="5"/>
      <c r="AHI118" s="5"/>
      <c r="AHJ118" s="5"/>
      <c r="AHK118" s="5"/>
      <c r="AHL118" s="5"/>
      <c r="AHM118" s="5"/>
      <c r="AHN118" s="5"/>
      <c r="AHO118" s="5"/>
      <c r="AHP118" s="5"/>
      <c r="AHQ118" s="5"/>
      <c r="AHR118" s="5"/>
      <c r="AHS118" s="5"/>
      <c r="AHT118" s="5"/>
      <c r="AHU118" s="5"/>
      <c r="AHV118" s="5"/>
      <c r="AHW118" s="5"/>
      <c r="AHX118" s="5"/>
      <c r="AHY118" s="5"/>
      <c r="AHZ118" s="5"/>
      <c r="AIA118" s="5"/>
      <c r="AIB118" s="5"/>
      <c r="AIC118" s="5"/>
      <c r="AID118" s="5"/>
      <c r="AIE118" s="5"/>
      <c r="AIF118" s="5"/>
      <c r="AIG118" s="5"/>
      <c r="AIH118" s="5"/>
      <c r="AII118" s="5"/>
      <c r="AIJ118" s="5"/>
      <c r="AIK118" s="5"/>
      <c r="AIL118" s="5"/>
      <c r="AIM118" s="5"/>
      <c r="AIN118" s="5"/>
      <c r="AIO118" s="5"/>
      <c r="AIP118" s="5"/>
      <c r="AIQ118" s="5"/>
      <c r="AIR118" s="5"/>
      <c r="AIS118" s="5"/>
      <c r="AIT118" s="5"/>
      <c r="AIU118" s="5"/>
      <c r="AIV118" s="5"/>
      <c r="AIW118" s="5"/>
      <c r="AIX118" s="5"/>
      <c r="AIY118" s="5"/>
      <c r="AIZ118" s="5"/>
      <c r="AJA118" s="5"/>
      <c r="AJB118" s="5"/>
      <c r="AJC118" s="5"/>
      <c r="AJD118" s="5"/>
      <c r="AJE118" s="5"/>
      <c r="AJF118" s="5"/>
      <c r="AJG118" s="5"/>
      <c r="AJH118" s="5"/>
      <c r="AJI118" s="5"/>
      <c r="AJJ118" s="5"/>
      <c r="AJK118" s="5"/>
      <c r="AJL118" s="5"/>
      <c r="AJM118" s="5"/>
      <c r="AJN118" s="5"/>
      <c r="AJO118" s="5"/>
      <c r="AJP118" s="5"/>
      <c r="AJQ118" s="5"/>
      <c r="AJR118" s="5"/>
      <c r="AJS118" s="5"/>
      <c r="AJT118" s="5"/>
      <c r="AJU118" s="5"/>
      <c r="AJV118" s="5"/>
      <c r="AJW118" s="5"/>
      <c r="AJX118" s="5"/>
      <c r="AJY118" s="5"/>
      <c r="AJZ118" s="5"/>
      <c r="AKA118" s="5"/>
      <c r="AKB118" s="5"/>
      <c r="AKC118" s="5"/>
      <c r="AKD118" s="5"/>
      <c r="AKE118" s="5"/>
      <c r="AKF118" s="5"/>
    </row>
    <row r="119" spans="1:968" ht="409.5" customHeight="1">
      <c r="A119" s="203">
        <v>8</v>
      </c>
      <c r="B119" s="203" t="s">
        <v>431</v>
      </c>
      <c r="C119" s="173" t="s">
        <v>432</v>
      </c>
      <c r="D119" s="90" t="s">
        <v>433</v>
      </c>
      <c r="E119" s="98" t="s">
        <v>60</v>
      </c>
      <c r="F119" s="96" t="s">
        <v>434</v>
      </c>
      <c r="G119" s="97" t="s">
        <v>435</v>
      </c>
      <c r="H119" s="90" t="s">
        <v>436</v>
      </c>
      <c r="I119" s="155" t="s">
        <v>21</v>
      </c>
      <c r="J119" s="89">
        <f t="shared" si="2"/>
        <v>1</v>
      </c>
      <c r="K119" s="96"/>
      <c r="L119" s="180" t="s">
        <v>437</v>
      </c>
      <c r="M119" s="195" t="s">
        <v>438</v>
      </c>
      <c r="N119" s="195" t="s">
        <v>438</v>
      </c>
      <c r="O119" s="173"/>
      <c r="P119" s="155" t="s">
        <v>439</v>
      </c>
      <c r="Q119" s="175" t="s">
        <v>200</v>
      </c>
      <c r="R119" s="175" t="s">
        <v>440</v>
      </c>
      <c r="S119" s="155" t="s">
        <v>31</v>
      </c>
      <c r="T119" s="155"/>
      <c r="U119" s="348" t="s">
        <v>441</v>
      </c>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5"/>
      <c r="VB119" s="5"/>
      <c r="VC119" s="5"/>
      <c r="VD119" s="5"/>
      <c r="VE119" s="5"/>
      <c r="VF119" s="5"/>
      <c r="VG119" s="5"/>
      <c r="VH119" s="5"/>
      <c r="VI119" s="5"/>
      <c r="VJ119" s="5"/>
      <c r="VK119" s="5"/>
      <c r="VL119" s="5"/>
      <c r="VM119" s="5"/>
      <c r="VN119" s="5"/>
      <c r="VO119" s="5"/>
      <c r="VP119" s="5"/>
      <c r="VQ119" s="5"/>
      <c r="VR119" s="5"/>
      <c r="VS119" s="5"/>
      <c r="VT119" s="5"/>
      <c r="VU119" s="5"/>
      <c r="VV119" s="5"/>
      <c r="VW119" s="5"/>
      <c r="VX119" s="5"/>
      <c r="VY119" s="5"/>
      <c r="VZ119" s="5"/>
      <c r="WA119" s="5"/>
      <c r="WB119" s="5"/>
      <c r="WC119" s="5"/>
      <c r="WD119" s="5"/>
      <c r="WE119" s="5"/>
      <c r="WF119" s="5"/>
      <c r="WG119" s="5"/>
      <c r="WH119" s="5"/>
      <c r="WI119" s="5"/>
      <c r="WJ119" s="5"/>
      <c r="WK119" s="5"/>
      <c r="WL119" s="5"/>
      <c r="WM119" s="5"/>
      <c r="WN119" s="5"/>
      <c r="WO119" s="5"/>
      <c r="WP119" s="5"/>
      <c r="WQ119" s="5"/>
      <c r="WR119" s="5"/>
      <c r="WS119" s="5"/>
      <c r="WT119" s="5"/>
      <c r="WU119" s="5"/>
      <c r="WV119" s="5"/>
      <c r="WW119" s="5"/>
      <c r="WX119" s="5"/>
      <c r="WY119" s="5"/>
      <c r="WZ119" s="5"/>
      <c r="XA119" s="5"/>
      <c r="XB119" s="5"/>
      <c r="XC119" s="5"/>
      <c r="XD119" s="5"/>
      <c r="XE119" s="5"/>
      <c r="XF119" s="5"/>
      <c r="XG119" s="5"/>
      <c r="XH119" s="5"/>
      <c r="XI119" s="5"/>
      <c r="XJ119" s="5"/>
      <c r="XK119" s="5"/>
      <c r="XL119" s="5"/>
      <c r="XM119" s="5"/>
      <c r="XN119" s="5"/>
      <c r="XO119" s="5"/>
      <c r="XP119" s="5"/>
      <c r="XQ119" s="5"/>
      <c r="XR119" s="5"/>
      <c r="XS119" s="5"/>
      <c r="XT119" s="5"/>
      <c r="XU119" s="5"/>
      <c r="XV119" s="5"/>
      <c r="XW119" s="5"/>
      <c r="XX119" s="5"/>
      <c r="XY119" s="5"/>
      <c r="XZ119" s="5"/>
      <c r="YA119" s="5"/>
      <c r="YB119" s="5"/>
      <c r="YC119" s="5"/>
      <c r="YD119" s="5"/>
      <c r="YE119" s="5"/>
      <c r="YF119" s="5"/>
      <c r="YG119" s="5"/>
      <c r="YH119" s="5"/>
      <c r="YI119" s="5"/>
      <c r="YJ119" s="5"/>
      <c r="YK119" s="5"/>
      <c r="YL119" s="5"/>
      <c r="YM119" s="5"/>
      <c r="YN119" s="5"/>
      <c r="YO119" s="5"/>
      <c r="YP119" s="5"/>
      <c r="YQ119" s="5"/>
      <c r="YR119" s="5"/>
      <c r="YS119" s="5"/>
      <c r="YT119" s="5"/>
      <c r="YU119" s="5"/>
      <c r="YV119" s="5"/>
      <c r="YW119" s="5"/>
      <c r="YX119" s="5"/>
      <c r="YY119" s="5"/>
      <c r="YZ119" s="5"/>
      <c r="ZA119" s="5"/>
      <c r="ZB119" s="5"/>
      <c r="ZC119" s="5"/>
      <c r="ZD119" s="5"/>
      <c r="ZE119" s="5"/>
      <c r="ZF119" s="5"/>
      <c r="ZG119" s="5"/>
      <c r="ZH119" s="5"/>
      <c r="ZI119" s="5"/>
      <c r="ZJ119" s="5"/>
      <c r="ZK119" s="5"/>
      <c r="ZL119" s="5"/>
      <c r="ZM119" s="5"/>
      <c r="ZN119" s="5"/>
      <c r="ZO119" s="5"/>
      <c r="ZP119" s="5"/>
      <c r="ZQ119" s="5"/>
      <c r="ZR119" s="5"/>
      <c r="ZS119" s="5"/>
      <c r="ZT119" s="5"/>
      <c r="ZU119" s="5"/>
      <c r="ZV119" s="5"/>
      <c r="ZW119" s="5"/>
      <c r="ZX119" s="5"/>
      <c r="ZY119" s="5"/>
      <c r="ZZ119" s="5"/>
      <c r="AAA119" s="5"/>
      <c r="AAB119" s="5"/>
      <c r="AAC119" s="5"/>
      <c r="AAD119" s="5"/>
      <c r="AAE119" s="5"/>
      <c r="AAF119" s="5"/>
      <c r="AAG119" s="5"/>
      <c r="AAH119" s="5"/>
      <c r="AAI119" s="5"/>
      <c r="AAJ119" s="5"/>
      <c r="AAK119" s="5"/>
      <c r="AAL119" s="5"/>
      <c r="AAM119" s="5"/>
      <c r="AAN119" s="5"/>
      <c r="AAO119" s="5"/>
      <c r="AAP119" s="5"/>
      <c r="AAQ119" s="5"/>
      <c r="AAR119" s="5"/>
      <c r="AAS119" s="5"/>
      <c r="AAT119" s="5"/>
      <c r="AAU119" s="5"/>
      <c r="AAV119" s="5"/>
      <c r="AAW119" s="5"/>
      <c r="AAX119" s="5"/>
      <c r="AAY119" s="5"/>
      <c r="AAZ119" s="5"/>
      <c r="ABA119" s="5"/>
      <c r="ABB119" s="5"/>
      <c r="ABC119" s="5"/>
      <c r="ABD119" s="5"/>
      <c r="ABE119" s="5"/>
      <c r="ABF119" s="5"/>
      <c r="ABG119" s="5"/>
      <c r="ABH119" s="5"/>
      <c r="ABI119" s="5"/>
      <c r="ABJ119" s="5"/>
      <c r="ABK119" s="5"/>
      <c r="ABL119" s="5"/>
      <c r="ABM119" s="5"/>
      <c r="ABN119" s="5"/>
      <c r="ABO119" s="5"/>
      <c r="ABP119" s="5"/>
      <c r="ABQ119" s="5"/>
      <c r="ABR119" s="5"/>
      <c r="ABS119" s="5"/>
      <c r="ABT119" s="5"/>
      <c r="ABU119" s="5"/>
      <c r="ABV119" s="5"/>
      <c r="ABW119" s="5"/>
      <c r="ABX119" s="5"/>
      <c r="ABY119" s="5"/>
      <c r="ABZ119" s="5"/>
      <c r="ACA119" s="5"/>
      <c r="ACB119" s="5"/>
      <c r="ACC119" s="5"/>
      <c r="ACD119" s="5"/>
      <c r="ACE119" s="5"/>
      <c r="ACF119" s="5"/>
      <c r="ACG119" s="5"/>
      <c r="ACH119" s="5"/>
      <c r="ACI119" s="5"/>
      <c r="ACJ119" s="5"/>
      <c r="ACK119" s="5"/>
      <c r="ACL119" s="5"/>
      <c r="ACM119" s="5"/>
      <c r="ACN119" s="5"/>
      <c r="ACO119" s="5"/>
      <c r="ACP119" s="5"/>
      <c r="ACQ119" s="5"/>
      <c r="ACR119" s="5"/>
      <c r="ACS119" s="5"/>
      <c r="ACT119" s="5"/>
      <c r="ACU119" s="5"/>
      <c r="ACV119" s="5"/>
      <c r="ACW119" s="5"/>
      <c r="ACX119" s="5"/>
      <c r="ACY119" s="5"/>
      <c r="ACZ119" s="5"/>
      <c r="ADA119" s="5"/>
      <c r="ADB119" s="5"/>
      <c r="ADC119" s="5"/>
      <c r="ADD119" s="5"/>
      <c r="ADE119" s="5"/>
      <c r="ADF119" s="5"/>
      <c r="ADG119" s="5"/>
      <c r="ADH119" s="5"/>
      <c r="ADI119" s="5"/>
      <c r="ADJ119" s="5"/>
      <c r="ADK119" s="5"/>
      <c r="ADL119" s="5"/>
      <c r="ADM119" s="5"/>
      <c r="ADN119" s="5"/>
      <c r="ADO119" s="5"/>
      <c r="ADP119" s="5"/>
      <c r="ADQ119" s="5"/>
      <c r="ADR119" s="5"/>
      <c r="ADS119" s="5"/>
      <c r="ADT119" s="5"/>
      <c r="ADU119" s="5"/>
      <c r="ADV119" s="5"/>
      <c r="ADW119" s="5"/>
      <c r="ADX119" s="5"/>
      <c r="ADY119" s="5"/>
      <c r="ADZ119" s="5"/>
      <c r="AEA119" s="5"/>
      <c r="AEB119" s="5"/>
      <c r="AEC119" s="5"/>
      <c r="AED119" s="5"/>
      <c r="AEE119" s="5"/>
      <c r="AEF119" s="5"/>
      <c r="AEG119" s="5"/>
      <c r="AEH119" s="5"/>
      <c r="AEI119" s="5"/>
      <c r="AEJ119" s="5"/>
      <c r="AEK119" s="5"/>
      <c r="AEL119" s="5"/>
      <c r="AEM119" s="5"/>
      <c r="AEN119" s="5"/>
      <c r="AEO119" s="5"/>
      <c r="AEP119" s="5"/>
      <c r="AEQ119" s="5"/>
      <c r="AER119" s="5"/>
      <c r="AES119" s="5"/>
      <c r="AET119" s="5"/>
      <c r="AEU119" s="5"/>
      <c r="AEV119" s="5"/>
      <c r="AEW119" s="5"/>
      <c r="AEX119" s="5"/>
      <c r="AEY119" s="5"/>
      <c r="AEZ119" s="5"/>
      <c r="AFA119" s="5"/>
      <c r="AFB119" s="5"/>
      <c r="AFC119" s="5"/>
      <c r="AFD119" s="5"/>
      <c r="AFE119" s="5"/>
      <c r="AFF119" s="5"/>
      <c r="AFG119" s="5"/>
      <c r="AFH119" s="5"/>
      <c r="AFI119" s="5"/>
      <c r="AFJ119" s="5"/>
      <c r="AFK119" s="5"/>
      <c r="AFL119" s="5"/>
      <c r="AFM119" s="5"/>
      <c r="AFN119" s="5"/>
      <c r="AFO119" s="5"/>
      <c r="AFP119" s="5"/>
      <c r="AFQ119" s="5"/>
      <c r="AFR119" s="5"/>
      <c r="AFS119" s="5"/>
      <c r="AFT119" s="5"/>
      <c r="AFU119" s="5"/>
      <c r="AFV119" s="5"/>
      <c r="AFW119" s="5"/>
      <c r="AFX119" s="5"/>
      <c r="AFY119" s="5"/>
      <c r="AFZ119" s="5"/>
      <c r="AGA119" s="5"/>
      <c r="AGB119" s="5"/>
      <c r="AGC119" s="5"/>
      <c r="AGD119" s="5"/>
      <c r="AGE119" s="5"/>
      <c r="AGF119" s="5"/>
      <c r="AGG119" s="5"/>
      <c r="AGH119" s="5"/>
      <c r="AGI119" s="5"/>
      <c r="AGJ119" s="5"/>
      <c r="AGK119" s="5"/>
      <c r="AGL119" s="5"/>
      <c r="AGM119" s="5"/>
      <c r="AGN119" s="5"/>
      <c r="AGO119" s="5"/>
      <c r="AGP119" s="5"/>
      <c r="AGQ119" s="5"/>
      <c r="AGR119" s="5"/>
      <c r="AGS119" s="5"/>
      <c r="AGT119" s="5"/>
      <c r="AGU119" s="5"/>
      <c r="AGV119" s="5"/>
      <c r="AGW119" s="5"/>
      <c r="AGX119" s="5"/>
      <c r="AGY119" s="5"/>
      <c r="AGZ119" s="5"/>
      <c r="AHA119" s="5"/>
      <c r="AHB119" s="5"/>
      <c r="AHC119" s="5"/>
      <c r="AHD119" s="5"/>
      <c r="AHE119" s="5"/>
      <c r="AHF119" s="5"/>
      <c r="AHG119" s="5"/>
      <c r="AHH119" s="5"/>
      <c r="AHI119" s="5"/>
      <c r="AHJ119" s="5"/>
      <c r="AHK119" s="5"/>
      <c r="AHL119" s="5"/>
      <c r="AHM119" s="5"/>
      <c r="AHN119" s="5"/>
      <c r="AHO119" s="5"/>
      <c r="AHP119" s="5"/>
      <c r="AHQ119" s="5"/>
      <c r="AHR119" s="5"/>
      <c r="AHS119" s="5"/>
      <c r="AHT119" s="5"/>
      <c r="AHU119" s="5"/>
      <c r="AHV119" s="5"/>
      <c r="AHW119" s="5"/>
      <c r="AHX119" s="5"/>
      <c r="AHY119" s="5"/>
      <c r="AHZ119" s="5"/>
      <c r="AIA119" s="5"/>
      <c r="AIB119" s="5"/>
      <c r="AIC119" s="5"/>
      <c r="AID119" s="5"/>
      <c r="AIE119" s="5"/>
      <c r="AIF119" s="5"/>
      <c r="AIG119" s="5"/>
      <c r="AIH119" s="5"/>
      <c r="AII119" s="5"/>
      <c r="AIJ119" s="5"/>
      <c r="AIK119" s="5"/>
      <c r="AIL119" s="5"/>
      <c r="AIM119" s="5"/>
      <c r="AIN119" s="5"/>
      <c r="AIO119" s="5"/>
      <c r="AIP119" s="5"/>
      <c r="AIQ119" s="5"/>
      <c r="AIR119" s="5"/>
      <c r="AIS119" s="5"/>
      <c r="AIT119" s="5"/>
      <c r="AIU119" s="5"/>
      <c r="AIV119" s="5"/>
      <c r="AIW119" s="5"/>
      <c r="AIX119" s="5"/>
      <c r="AIY119" s="5"/>
      <c r="AIZ119" s="5"/>
      <c r="AJA119" s="5"/>
      <c r="AJB119" s="5"/>
      <c r="AJC119" s="5"/>
      <c r="AJD119" s="5"/>
      <c r="AJE119" s="5"/>
      <c r="AJF119" s="5"/>
      <c r="AJG119" s="5"/>
      <c r="AJH119" s="5"/>
      <c r="AJI119" s="5"/>
      <c r="AJJ119" s="5"/>
      <c r="AJK119" s="5"/>
      <c r="AJL119" s="5"/>
      <c r="AJM119" s="5"/>
      <c r="AJN119" s="5"/>
      <c r="AJO119" s="5"/>
      <c r="AJP119" s="5"/>
      <c r="AJQ119" s="5"/>
      <c r="AJR119" s="5"/>
      <c r="AJS119" s="5"/>
      <c r="AJT119" s="5"/>
      <c r="AJU119" s="5"/>
      <c r="AJV119" s="5"/>
      <c r="AJW119" s="5"/>
      <c r="AJX119" s="5"/>
      <c r="AJY119" s="5"/>
      <c r="AJZ119" s="5"/>
      <c r="AKA119" s="5"/>
      <c r="AKB119" s="5"/>
      <c r="AKC119" s="5"/>
      <c r="AKD119" s="5"/>
      <c r="AKE119" s="5"/>
      <c r="AKF119" s="5"/>
    </row>
    <row r="120" spans="1:968" ht="310.5" customHeight="1">
      <c r="A120" s="204"/>
      <c r="B120" s="204"/>
      <c r="C120" s="173" t="s">
        <v>442</v>
      </c>
      <c r="D120" s="90" t="s">
        <v>443</v>
      </c>
      <c r="E120" s="98" t="s">
        <v>60</v>
      </c>
      <c r="F120" s="96" t="s">
        <v>444</v>
      </c>
      <c r="G120" s="109"/>
      <c r="H120" s="90" t="s">
        <v>445</v>
      </c>
      <c r="I120" s="93" t="s">
        <v>26</v>
      </c>
      <c r="J120" s="89">
        <f t="shared" si="2"/>
        <v>1</v>
      </c>
      <c r="K120" s="110"/>
      <c r="L120" s="180" t="s">
        <v>446</v>
      </c>
      <c r="M120" s="212"/>
      <c r="N120" s="212"/>
      <c r="O120" s="173"/>
      <c r="P120" s="155" t="s">
        <v>447</v>
      </c>
      <c r="Q120" s="175" t="s">
        <v>66</v>
      </c>
      <c r="R120" s="175"/>
      <c r="S120" s="155" t="s">
        <v>348</v>
      </c>
      <c r="T120" s="155"/>
      <c r="U120" s="348" t="s">
        <v>448</v>
      </c>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5"/>
      <c r="VB120" s="5"/>
      <c r="VC120" s="5"/>
      <c r="VD120" s="5"/>
      <c r="VE120" s="5"/>
      <c r="VF120" s="5"/>
      <c r="VG120" s="5"/>
      <c r="VH120" s="5"/>
      <c r="VI120" s="5"/>
      <c r="VJ120" s="5"/>
      <c r="VK120" s="5"/>
      <c r="VL120" s="5"/>
      <c r="VM120" s="5"/>
      <c r="VN120" s="5"/>
      <c r="VO120" s="5"/>
      <c r="VP120" s="5"/>
      <c r="VQ120" s="5"/>
      <c r="VR120" s="5"/>
      <c r="VS120" s="5"/>
      <c r="VT120" s="5"/>
      <c r="VU120" s="5"/>
      <c r="VV120" s="5"/>
      <c r="VW120" s="5"/>
      <c r="VX120" s="5"/>
      <c r="VY120" s="5"/>
      <c r="VZ120" s="5"/>
      <c r="WA120" s="5"/>
      <c r="WB120" s="5"/>
      <c r="WC120" s="5"/>
      <c r="WD120" s="5"/>
      <c r="WE120" s="5"/>
      <c r="WF120" s="5"/>
      <c r="WG120" s="5"/>
      <c r="WH120" s="5"/>
      <c r="WI120" s="5"/>
      <c r="WJ120" s="5"/>
      <c r="WK120" s="5"/>
      <c r="WL120" s="5"/>
      <c r="WM120" s="5"/>
      <c r="WN120" s="5"/>
      <c r="WO120" s="5"/>
      <c r="WP120" s="5"/>
      <c r="WQ120" s="5"/>
      <c r="WR120" s="5"/>
      <c r="WS120" s="5"/>
      <c r="WT120" s="5"/>
      <c r="WU120" s="5"/>
      <c r="WV120" s="5"/>
      <c r="WW120" s="5"/>
      <c r="WX120" s="5"/>
      <c r="WY120" s="5"/>
      <c r="WZ120" s="5"/>
      <c r="XA120" s="5"/>
      <c r="XB120" s="5"/>
      <c r="XC120" s="5"/>
      <c r="XD120" s="5"/>
      <c r="XE120" s="5"/>
      <c r="XF120" s="5"/>
      <c r="XG120" s="5"/>
      <c r="XH120" s="5"/>
      <c r="XI120" s="5"/>
      <c r="XJ120" s="5"/>
      <c r="XK120" s="5"/>
      <c r="XL120" s="5"/>
      <c r="XM120" s="5"/>
      <c r="XN120" s="5"/>
      <c r="XO120" s="5"/>
      <c r="XP120" s="5"/>
      <c r="XQ120" s="5"/>
      <c r="XR120" s="5"/>
      <c r="XS120" s="5"/>
      <c r="XT120" s="5"/>
      <c r="XU120" s="5"/>
      <c r="XV120" s="5"/>
      <c r="XW120" s="5"/>
      <c r="XX120" s="5"/>
      <c r="XY120" s="5"/>
      <c r="XZ120" s="5"/>
      <c r="YA120" s="5"/>
      <c r="YB120" s="5"/>
      <c r="YC120" s="5"/>
      <c r="YD120" s="5"/>
      <c r="YE120" s="5"/>
      <c r="YF120" s="5"/>
      <c r="YG120" s="5"/>
      <c r="YH120" s="5"/>
      <c r="YI120" s="5"/>
      <c r="YJ120" s="5"/>
      <c r="YK120" s="5"/>
      <c r="YL120" s="5"/>
      <c r="YM120" s="5"/>
      <c r="YN120" s="5"/>
      <c r="YO120" s="5"/>
      <c r="YP120" s="5"/>
      <c r="YQ120" s="5"/>
      <c r="YR120" s="5"/>
      <c r="YS120" s="5"/>
      <c r="YT120" s="5"/>
      <c r="YU120" s="5"/>
      <c r="YV120" s="5"/>
      <c r="YW120" s="5"/>
      <c r="YX120" s="5"/>
      <c r="YY120" s="5"/>
      <c r="YZ120" s="5"/>
      <c r="ZA120" s="5"/>
      <c r="ZB120" s="5"/>
      <c r="ZC120" s="5"/>
      <c r="ZD120" s="5"/>
      <c r="ZE120" s="5"/>
      <c r="ZF120" s="5"/>
      <c r="ZG120" s="5"/>
      <c r="ZH120" s="5"/>
      <c r="ZI120" s="5"/>
      <c r="ZJ120" s="5"/>
      <c r="ZK120" s="5"/>
      <c r="ZL120" s="5"/>
      <c r="ZM120" s="5"/>
      <c r="ZN120" s="5"/>
      <c r="ZO120" s="5"/>
      <c r="ZP120" s="5"/>
      <c r="ZQ120" s="5"/>
      <c r="ZR120" s="5"/>
      <c r="ZS120" s="5"/>
      <c r="ZT120" s="5"/>
      <c r="ZU120" s="5"/>
      <c r="ZV120" s="5"/>
      <c r="ZW120" s="5"/>
      <c r="ZX120" s="5"/>
      <c r="ZY120" s="5"/>
      <c r="ZZ120" s="5"/>
      <c r="AAA120" s="5"/>
      <c r="AAB120" s="5"/>
      <c r="AAC120" s="5"/>
      <c r="AAD120" s="5"/>
      <c r="AAE120" s="5"/>
      <c r="AAF120" s="5"/>
      <c r="AAG120" s="5"/>
      <c r="AAH120" s="5"/>
      <c r="AAI120" s="5"/>
      <c r="AAJ120" s="5"/>
      <c r="AAK120" s="5"/>
      <c r="AAL120" s="5"/>
      <c r="AAM120" s="5"/>
      <c r="AAN120" s="5"/>
      <c r="AAO120" s="5"/>
      <c r="AAP120" s="5"/>
      <c r="AAQ120" s="5"/>
      <c r="AAR120" s="5"/>
      <c r="AAS120" s="5"/>
      <c r="AAT120" s="5"/>
      <c r="AAU120" s="5"/>
      <c r="AAV120" s="5"/>
      <c r="AAW120" s="5"/>
      <c r="AAX120" s="5"/>
      <c r="AAY120" s="5"/>
      <c r="AAZ120" s="5"/>
      <c r="ABA120" s="5"/>
      <c r="ABB120" s="5"/>
      <c r="ABC120" s="5"/>
      <c r="ABD120" s="5"/>
      <c r="ABE120" s="5"/>
      <c r="ABF120" s="5"/>
      <c r="ABG120" s="5"/>
      <c r="ABH120" s="5"/>
      <c r="ABI120" s="5"/>
      <c r="ABJ120" s="5"/>
      <c r="ABK120" s="5"/>
      <c r="ABL120" s="5"/>
      <c r="ABM120" s="5"/>
      <c r="ABN120" s="5"/>
      <c r="ABO120" s="5"/>
      <c r="ABP120" s="5"/>
      <c r="ABQ120" s="5"/>
      <c r="ABR120" s="5"/>
      <c r="ABS120" s="5"/>
      <c r="ABT120" s="5"/>
      <c r="ABU120" s="5"/>
      <c r="ABV120" s="5"/>
      <c r="ABW120" s="5"/>
      <c r="ABX120" s="5"/>
      <c r="ABY120" s="5"/>
      <c r="ABZ120" s="5"/>
      <c r="ACA120" s="5"/>
      <c r="ACB120" s="5"/>
      <c r="ACC120" s="5"/>
      <c r="ACD120" s="5"/>
      <c r="ACE120" s="5"/>
      <c r="ACF120" s="5"/>
      <c r="ACG120" s="5"/>
      <c r="ACH120" s="5"/>
      <c r="ACI120" s="5"/>
      <c r="ACJ120" s="5"/>
      <c r="ACK120" s="5"/>
      <c r="ACL120" s="5"/>
      <c r="ACM120" s="5"/>
      <c r="ACN120" s="5"/>
      <c r="ACO120" s="5"/>
      <c r="ACP120" s="5"/>
      <c r="ACQ120" s="5"/>
      <c r="ACR120" s="5"/>
      <c r="ACS120" s="5"/>
      <c r="ACT120" s="5"/>
      <c r="ACU120" s="5"/>
      <c r="ACV120" s="5"/>
      <c r="ACW120" s="5"/>
      <c r="ACX120" s="5"/>
      <c r="ACY120" s="5"/>
      <c r="ACZ120" s="5"/>
      <c r="ADA120" s="5"/>
      <c r="ADB120" s="5"/>
      <c r="ADC120" s="5"/>
      <c r="ADD120" s="5"/>
      <c r="ADE120" s="5"/>
      <c r="ADF120" s="5"/>
      <c r="ADG120" s="5"/>
      <c r="ADH120" s="5"/>
      <c r="ADI120" s="5"/>
      <c r="ADJ120" s="5"/>
      <c r="ADK120" s="5"/>
      <c r="ADL120" s="5"/>
      <c r="ADM120" s="5"/>
      <c r="ADN120" s="5"/>
      <c r="ADO120" s="5"/>
      <c r="ADP120" s="5"/>
      <c r="ADQ120" s="5"/>
      <c r="ADR120" s="5"/>
      <c r="ADS120" s="5"/>
      <c r="ADT120" s="5"/>
      <c r="ADU120" s="5"/>
      <c r="ADV120" s="5"/>
      <c r="ADW120" s="5"/>
      <c r="ADX120" s="5"/>
      <c r="ADY120" s="5"/>
      <c r="ADZ120" s="5"/>
      <c r="AEA120" s="5"/>
      <c r="AEB120" s="5"/>
      <c r="AEC120" s="5"/>
      <c r="AED120" s="5"/>
      <c r="AEE120" s="5"/>
      <c r="AEF120" s="5"/>
      <c r="AEG120" s="5"/>
      <c r="AEH120" s="5"/>
      <c r="AEI120" s="5"/>
      <c r="AEJ120" s="5"/>
      <c r="AEK120" s="5"/>
      <c r="AEL120" s="5"/>
      <c r="AEM120" s="5"/>
      <c r="AEN120" s="5"/>
      <c r="AEO120" s="5"/>
      <c r="AEP120" s="5"/>
      <c r="AEQ120" s="5"/>
      <c r="AER120" s="5"/>
      <c r="AES120" s="5"/>
      <c r="AET120" s="5"/>
      <c r="AEU120" s="5"/>
      <c r="AEV120" s="5"/>
      <c r="AEW120" s="5"/>
      <c r="AEX120" s="5"/>
      <c r="AEY120" s="5"/>
      <c r="AEZ120" s="5"/>
      <c r="AFA120" s="5"/>
      <c r="AFB120" s="5"/>
      <c r="AFC120" s="5"/>
      <c r="AFD120" s="5"/>
      <c r="AFE120" s="5"/>
      <c r="AFF120" s="5"/>
      <c r="AFG120" s="5"/>
      <c r="AFH120" s="5"/>
      <c r="AFI120" s="5"/>
      <c r="AFJ120" s="5"/>
      <c r="AFK120" s="5"/>
      <c r="AFL120" s="5"/>
      <c r="AFM120" s="5"/>
      <c r="AFN120" s="5"/>
      <c r="AFO120" s="5"/>
      <c r="AFP120" s="5"/>
      <c r="AFQ120" s="5"/>
      <c r="AFR120" s="5"/>
      <c r="AFS120" s="5"/>
      <c r="AFT120" s="5"/>
      <c r="AFU120" s="5"/>
      <c r="AFV120" s="5"/>
      <c r="AFW120" s="5"/>
      <c r="AFX120" s="5"/>
      <c r="AFY120" s="5"/>
      <c r="AFZ120" s="5"/>
      <c r="AGA120" s="5"/>
      <c r="AGB120" s="5"/>
      <c r="AGC120" s="5"/>
      <c r="AGD120" s="5"/>
      <c r="AGE120" s="5"/>
      <c r="AGF120" s="5"/>
      <c r="AGG120" s="5"/>
      <c r="AGH120" s="5"/>
      <c r="AGI120" s="5"/>
      <c r="AGJ120" s="5"/>
      <c r="AGK120" s="5"/>
      <c r="AGL120" s="5"/>
      <c r="AGM120" s="5"/>
      <c r="AGN120" s="5"/>
      <c r="AGO120" s="5"/>
      <c r="AGP120" s="5"/>
      <c r="AGQ120" s="5"/>
      <c r="AGR120" s="5"/>
      <c r="AGS120" s="5"/>
      <c r="AGT120" s="5"/>
      <c r="AGU120" s="5"/>
      <c r="AGV120" s="5"/>
      <c r="AGW120" s="5"/>
      <c r="AGX120" s="5"/>
      <c r="AGY120" s="5"/>
      <c r="AGZ120" s="5"/>
      <c r="AHA120" s="5"/>
      <c r="AHB120" s="5"/>
      <c r="AHC120" s="5"/>
      <c r="AHD120" s="5"/>
      <c r="AHE120" s="5"/>
      <c r="AHF120" s="5"/>
      <c r="AHG120" s="5"/>
      <c r="AHH120" s="5"/>
      <c r="AHI120" s="5"/>
      <c r="AHJ120" s="5"/>
      <c r="AHK120" s="5"/>
      <c r="AHL120" s="5"/>
      <c r="AHM120" s="5"/>
      <c r="AHN120" s="5"/>
      <c r="AHO120" s="5"/>
      <c r="AHP120" s="5"/>
      <c r="AHQ120" s="5"/>
      <c r="AHR120" s="5"/>
      <c r="AHS120" s="5"/>
      <c r="AHT120" s="5"/>
      <c r="AHU120" s="5"/>
      <c r="AHV120" s="5"/>
      <c r="AHW120" s="5"/>
      <c r="AHX120" s="5"/>
      <c r="AHY120" s="5"/>
      <c r="AHZ120" s="5"/>
      <c r="AIA120" s="5"/>
      <c r="AIB120" s="5"/>
      <c r="AIC120" s="5"/>
      <c r="AID120" s="5"/>
      <c r="AIE120" s="5"/>
      <c r="AIF120" s="5"/>
      <c r="AIG120" s="5"/>
      <c r="AIH120" s="5"/>
      <c r="AII120" s="5"/>
      <c r="AIJ120" s="5"/>
      <c r="AIK120" s="5"/>
      <c r="AIL120" s="5"/>
      <c r="AIM120" s="5"/>
      <c r="AIN120" s="5"/>
      <c r="AIO120" s="5"/>
      <c r="AIP120" s="5"/>
      <c r="AIQ120" s="5"/>
      <c r="AIR120" s="5"/>
      <c r="AIS120" s="5"/>
      <c r="AIT120" s="5"/>
      <c r="AIU120" s="5"/>
      <c r="AIV120" s="5"/>
      <c r="AIW120" s="5"/>
      <c r="AIX120" s="5"/>
      <c r="AIY120" s="5"/>
      <c r="AIZ120" s="5"/>
      <c r="AJA120" s="5"/>
      <c r="AJB120" s="5"/>
      <c r="AJC120" s="5"/>
      <c r="AJD120" s="5"/>
      <c r="AJE120" s="5"/>
      <c r="AJF120" s="5"/>
      <c r="AJG120" s="5"/>
      <c r="AJH120" s="5"/>
      <c r="AJI120" s="5"/>
      <c r="AJJ120" s="5"/>
      <c r="AJK120" s="5"/>
      <c r="AJL120" s="5"/>
      <c r="AJM120" s="5"/>
      <c r="AJN120" s="5"/>
      <c r="AJO120" s="5"/>
      <c r="AJP120" s="5"/>
      <c r="AJQ120" s="5"/>
      <c r="AJR120" s="5"/>
      <c r="AJS120" s="5"/>
      <c r="AJT120" s="5"/>
      <c r="AJU120" s="5"/>
      <c r="AJV120" s="5"/>
      <c r="AJW120" s="5"/>
      <c r="AJX120" s="5"/>
      <c r="AJY120" s="5"/>
      <c r="AJZ120" s="5"/>
      <c r="AKA120" s="5"/>
      <c r="AKB120" s="5"/>
      <c r="AKC120" s="5"/>
      <c r="AKD120" s="5"/>
      <c r="AKE120" s="5"/>
      <c r="AKF120" s="5"/>
    </row>
    <row r="121" spans="1:968" ht="409.5" customHeight="1">
      <c r="A121" s="204"/>
      <c r="B121" s="204"/>
      <c r="C121" s="173" t="s">
        <v>449</v>
      </c>
      <c r="D121" s="173" t="s">
        <v>450</v>
      </c>
      <c r="E121" s="25" t="s">
        <v>60</v>
      </c>
      <c r="F121" s="6" t="s">
        <v>451</v>
      </c>
      <c r="G121" s="23" t="s">
        <v>452</v>
      </c>
      <c r="H121" s="173" t="s">
        <v>453</v>
      </c>
      <c r="I121" s="66" t="s">
        <v>46</v>
      </c>
      <c r="J121" s="68">
        <f t="shared" si="2"/>
        <v>1</v>
      </c>
      <c r="K121" s="7"/>
      <c r="L121" s="88" t="s">
        <v>454</v>
      </c>
      <c r="M121" s="212"/>
      <c r="N121" s="212"/>
      <c r="O121" s="173"/>
      <c r="P121" s="173"/>
      <c r="Q121" s="173"/>
      <c r="R121" s="173"/>
      <c r="S121" s="156" t="s">
        <v>31</v>
      </c>
      <c r="T121" s="156"/>
      <c r="U121" s="158" t="s">
        <v>455</v>
      </c>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c r="IW121" s="5"/>
      <c r="IX121" s="5"/>
      <c r="IY121" s="5"/>
      <c r="IZ121" s="5"/>
      <c r="JA121" s="5"/>
      <c r="JB121" s="5"/>
      <c r="JC121" s="5"/>
      <c r="JD121" s="5"/>
      <c r="JE121" s="5"/>
      <c r="JF121" s="5"/>
      <c r="JG121" s="5"/>
      <c r="JH121" s="5"/>
      <c r="JI121" s="5"/>
      <c r="JJ121" s="5"/>
      <c r="JK121" s="5"/>
      <c r="JL121" s="5"/>
      <c r="JM121" s="5"/>
      <c r="JN121" s="5"/>
      <c r="JO121" s="5"/>
      <c r="JP121" s="5"/>
      <c r="JQ121" s="5"/>
      <c r="JR121" s="5"/>
      <c r="JS121" s="5"/>
      <c r="JT121" s="5"/>
      <c r="JU121" s="5"/>
      <c r="JV121" s="5"/>
      <c r="JW121" s="5"/>
      <c r="JX121" s="5"/>
      <c r="JY121" s="5"/>
      <c r="JZ121" s="5"/>
      <c r="KA121" s="5"/>
      <c r="KB121" s="5"/>
      <c r="KC121" s="5"/>
      <c r="KD121" s="5"/>
      <c r="KE121" s="5"/>
      <c r="KF121" s="5"/>
      <c r="KG121" s="5"/>
      <c r="KH121" s="5"/>
      <c r="KI121" s="5"/>
      <c r="KJ121" s="5"/>
      <c r="KK121" s="5"/>
      <c r="KL121" s="5"/>
      <c r="KM121" s="5"/>
      <c r="KN121" s="5"/>
      <c r="KO121" s="5"/>
      <c r="KP121" s="5"/>
      <c r="KQ121" s="5"/>
      <c r="KR121" s="5"/>
      <c r="KS121" s="5"/>
      <c r="KT121" s="5"/>
      <c r="KU121" s="5"/>
      <c r="KV121" s="5"/>
      <c r="KW121" s="5"/>
      <c r="KX121" s="5"/>
      <c r="KY121" s="5"/>
      <c r="KZ121" s="5"/>
      <c r="LA121" s="5"/>
      <c r="LB121" s="5"/>
      <c r="LC121" s="5"/>
      <c r="LD121" s="5"/>
      <c r="LE121" s="5"/>
      <c r="LF121" s="5"/>
      <c r="LG121" s="5"/>
      <c r="LH121" s="5"/>
      <c r="LI121" s="5"/>
      <c r="LJ121" s="5"/>
      <c r="LK121" s="5"/>
      <c r="LL121" s="5"/>
      <c r="LM121" s="5"/>
      <c r="LN121" s="5"/>
      <c r="LO121" s="5"/>
      <c r="LP121" s="5"/>
      <c r="LQ121" s="5"/>
      <c r="LR121" s="5"/>
      <c r="LS121" s="5"/>
      <c r="LT121" s="5"/>
      <c r="LU121" s="5"/>
      <c r="LV121" s="5"/>
      <c r="LW121" s="5"/>
      <c r="LX121" s="5"/>
      <c r="LY121" s="5"/>
      <c r="LZ121" s="5"/>
      <c r="MA121" s="5"/>
      <c r="MB121" s="5"/>
      <c r="MC121" s="5"/>
      <c r="MD121" s="5"/>
      <c r="ME121" s="5"/>
      <c r="MF121" s="5"/>
      <c r="MG121" s="5"/>
      <c r="MH121" s="5"/>
      <c r="MI121" s="5"/>
      <c r="MJ121" s="5"/>
      <c r="MK121" s="5"/>
      <c r="ML121" s="5"/>
      <c r="MM121" s="5"/>
      <c r="MN121" s="5"/>
      <c r="MO121" s="5"/>
      <c r="MP121" s="5"/>
      <c r="MQ121" s="5"/>
      <c r="MR121" s="5"/>
      <c r="MS121" s="5"/>
      <c r="MT121" s="5"/>
      <c r="MU121" s="5"/>
      <c r="MV121" s="5"/>
      <c r="MW121" s="5"/>
      <c r="MX121" s="5"/>
      <c r="MY121" s="5"/>
      <c r="MZ121" s="5"/>
      <c r="NA121" s="5"/>
      <c r="NB121" s="5"/>
      <c r="NC121" s="5"/>
      <c r="ND121" s="5"/>
      <c r="NE121" s="5"/>
      <c r="NF121" s="5"/>
      <c r="NG121" s="5"/>
      <c r="NH121" s="5"/>
      <c r="NI121" s="5"/>
      <c r="NJ121" s="5"/>
      <c r="NK121" s="5"/>
      <c r="NL121" s="5"/>
      <c r="NM121" s="5"/>
      <c r="NN121" s="5"/>
      <c r="NO121" s="5"/>
      <c r="NP121" s="5"/>
      <c r="NQ121" s="5"/>
      <c r="NR121" s="5"/>
      <c r="NS121" s="5"/>
      <c r="NT121" s="5"/>
      <c r="NU121" s="5"/>
      <c r="NV121" s="5"/>
      <c r="NW121" s="5"/>
      <c r="NX121" s="5"/>
      <c r="NY121" s="5"/>
      <c r="NZ121" s="5"/>
      <c r="OA121" s="5"/>
      <c r="OB121" s="5"/>
      <c r="OC121" s="5"/>
      <c r="OD121" s="5"/>
      <c r="OE121" s="5"/>
      <c r="OF121" s="5"/>
      <c r="OG121" s="5"/>
      <c r="OH121" s="5"/>
      <c r="OI121" s="5"/>
      <c r="OJ121" s="5"/>
      <c r="OK121" s="5"/>
      <c r="OL121" s="5"/>
      <c r="OM121" s="5"/>
      <c r="ON121" s="5"/>
      <c r="OO121" s="5"/>
      <c r="OP121" s="5"/>
      <c r="OQ121" s="5"/>
      <c r="OR121" s="5"/>
      <c r="OS121" s="5"/>
      <c r="OT121" s="5"/>
      <c r="OU121" s="5"/>
      <c r="OV121" s="5"/>
      <c r="OW121" s="5"/>
      <c r="OX121" s="5"/>
      <c r="OY121" s="5"/>
      <c r="OZ121" s="5"/>
      <c r="PA121" s="5"/>
      <c r="PB121" s="5"/>
      <c r="PC121" s="5"/>
      <c r="PD121" s="5"/>
      <c r="PE121" s="5"/>
      <c r="PF121" s="5"/>
      <c r="PG121" s="5"/>
      <c r="PH121" s="5"/>
      <c r="PI121" s="5"/>
      <c r="PJ121" s="5"/>
      <c r="PK121" s="5"/>
      <c r="PL121" s="5"/>
      <c r="PM121" s="5"/>
      <c r="PN121" s="5"/>
      <c r="PO121" s="5"/>
      <c r="PP121" s="5"/>
      <c r="PQ121" s="5"/>
      <c r="PR121" s="5"/>
      <c r="PS121" s="5"/>
      <c r="PT121" s="5"/>
      <c r="PU121" s="5"/>
      <c r="PV121" s="5"/>
      <c r="PW121" s="5"/>
      <c r="PX121" s="5"/>
      <c r="PY121" s="5"/>
      <c r="PZ121" s="5"/>
      <c r="QA121" s="5"/>
      <c r="QB121" s="5"/>
      <c r="QC121" s="5"/>
      <c r="QD121" s="5"/>
      <c r="QE121" s="5"/>
      <c r="QF121" s="5"/>
      <c r="QG121" s="5"/>
      <c r="QH121" s="5"/>
      <c r="QI121" s="5"/>
      <c r="QJ121" s="5"/>
      <c r="QK121" s="5"/>
      <c r="QL121" s="5"/>
      <c r="QM121" s="5"/>
      <c r="QN121" s="5"/>
      <c r="QO121" s="5"/>
      <c r="QP121" s="5"/>
      <c r="QQ121" s="5"/>
      <c r="QR121" s="5"/>
      <c r="QS121" s="5"/>
      <c r="QT121" s="5"/>
      <c r="QU121" s="5"/>
      <c r="QV121" s="5"/>
      <c r="QW121" s="5"/>
      <c r="QX121" s="5"/>
      <c r="QY121" s="5"/>
      <c r="QZ121" s="5"/>
      <c r="RA121" s="5"/>
      <c r="RB121" s="5"/>
      <c r="RC121" s="5"/>
      <c r="RD121" s="5"/>
      <c r="RE121" s="5"/>
      <c r="RF121" s="5"/>
      <c r="RG121" s="5"/>
      <c r="RH121" s="5"/>
      <c r="RI121" s="5"/>
      <c r="RJ121" s="5"/>
      <c r="RK121" s="5"/>
      <c r="RL121" s="5"/>
      <c r="RM121" s="5"/>
      <c r="RN121" s="5"/>
      <c r="RO121" s="5"/>
      <c r="RP121" s="5"/>
      <c r="RQ121" s="5"/>
      <c r="RR121" s="5"/>
      <c r="RS121" s="5"/>
      <c r="RT121" s="5"/>
      <c r="RU121" s="5"/>
      <c r="RV121" s="5"/>
      <c r="RW121" s="5"/>
      <c r="RX121" s="5"/>
      <c r="RY121" s="5"/>
      <c r="RZ121" s="5"/>
      <c r="SA121" s="5"/>
      <c r="SB121" s="5"/>
      <c r="SC121" s="5"/>
      <c r="SD121" s="5"/>
      <c r="SE121" s="5"/>
      <c r="SF121" s="5"/>
      <c r="SG121" s="5"/>
      <c r="SH121" s="5"/>
      <c r="SI121" s="5"/>
      <c r="SJ121" s="5"/>
      <c r="SK121" s="5"/>
      <c r="SL121" s="5"/>
      <c r="SM121" s="5"/>
      <c r="SN121" s="5"/>
      <c r="SO121" s="5"/>
      <c r="SP121" s="5"/>
      <c r="SQ121" s="5"/>
      <c r="SR121" s="5"/>
      <c r="SS121" s="5"/>
      <c r="ST121" s="5"/>
      <c r="SU121" s="5"/>
      <c r="SV121" s="5"/>
      <c r="SW121" s="5"/>
      <c r="SX121" s="5"/>
      <c r="SY121" s="5"/>
      <c r="SZ121" s="5"/>
      <c r="TA121" s="5"/>
      <c r="TB121" s="5"/>
      <c r="TC121" s="5"/>
      <c r="TD121" s="5"/>
      <c r="TE121" s="5"/>
      <c r="TF121" s="5"/>
      <c r="TG121" s="5"/>
      <c r="TH121" s="5"/>
      <c r="TI121" s="5"/>
      <c r="TJ121" s="5"/>
      <c r="TK121" s="5"/>
      <c r="TL121" s="5"/>
      <c r="TM121" s="5"/>
      <c r="TN121" s="5"/>
      <c r="TO121" s="5"/>
      <c r="TP121" s="5"/>
      <c r="TQ121" s="5"/>
      <c r="TR121" s="5"/>
      <c r="TS121" s="5"/>
      <c r="TT121" s="5"/>
      <c r="TU121" s="5"/>
      <c r="TV121" s="5"/>
      <c r="TW121" s="5"/>
      <c r="TX121" s="5"/>
      <c r="TY121" s="5"/>
      <c r="TZ121" s="5"/>
      <c r="UA121" s="5"/>
      <c r="UB121" s="5"/>
      <c r="UC121" s="5"/>
      <c r="UD121" s="5"/>
      <c r="UE121" s="5"/>
      <c r="UF121" s="5"/>
      <c r="UG121" s="5"/>
      <c r="UH121" s="5"/>
      <c r="UI121" s="5"/>
      <c r="UJ121" s="5"/>
      <c r="UK121" s="5"/>
      <c r="UL121" s="5"/>
      <c r="UM121" s="5"/>
      <c r="UN121" s="5"/>
      <c r="UO121" s="5"/>
      <c r="UP121" s="5"/>
      <c r="UQ121" s="5"/>
      <c r="UR121" s="5"/>
      <c r="US121" s="5"/>
      <c r="UT121" s="5"/>
      <c r="UU121" s="5"/>
      <c r="UV121" s="5"/>
      <c r="UW121" s="5"/>
      <c r="UX121" s="5"/>
      <c r="UY121" s="5"/>
      <c r="UZ121" s="5"/>
      <c r="VA121" s="5"/>
      <c r="VB121" s="5"/>
      <c r="VC121" s="5"/>
      <c r="VD121" s="5"/>
      <c r="VE121" s="5"/>
      <c r="VF121" s="5"/>
      <c r="VG121" s="5"/>
      <c r="VH121" s="5"/>
      <c r="VI121" s="5"/>
      <c r="VJ121" s="5"/>
      <c r="VK121" s="5"/>
      <c r="VL121" s="5"/>
      <c r="VM121" s="5"/>
      <c r="VN121" s="5"/>
      <c r="VO121" s="5"/>
      <c r="VP121" s="5"/>
      <c r="VQ121" s="5"/>
      <c r="VR121" s="5"/>
      <c r="VS121" s="5"/>
      <c r="VT121" s="5"/>
      <c r="VU121" s="5"/>
      <c r="VV121" s="5"/>
      <c r="VW121" s="5"/>
      <c r="VX121" s="5"/>
      <c r="VY121" s="5"/>
      <c r="VZ121" s="5"/>
      <c r="WA121" s="5"/>
      <c r="WB121" s="5"/>
      <c r="WC121" s="5"/>
      <c r="WD121" s="5"/>
      <c r="WE121" s="5"/>
      <c r="WF121" s="5"/>
      <c r="WG121" s="5"/>
      <c r="WH121" s="5"/>
      <c r="WI121" s="5"/>
      <c r="WJ121" s="5"/>
      <c r="WK121" s="5"/>
      <c r="WL121" s="5"/>
      <c r="WM121" s="5"/>
      <c r="WN121" s="5"/>
      <c r="WO121" s="5"/>
      <c r="WP121" s="5"/>
      <c r="WQ121" s="5"/>
      <c r="WR121" s="5"/>
      <c r="WS121" s="5"/>
      <c r="WT121" s="5"/>
      <c r="WU121" s="5"/>
      <c r="WV121" s="5"/>
      <c r="WW121" s="5"/>
      <c r="WX121" s="5"/>
      <c r="WY121" s="5"/>
      <c r="WZ121" s="5"/>
      <c r="XA121" s="5"/>
      <c r="XB121" s="5"/>
      <c r="XC121" s="5"/>
      <c r="XD121" s="5"/>
      <c r="XE121" s="5"/>
      <c r="XF121" s="5"/>
      <c r="XG121" s="5"/>
      <c r="XH121" s="5"/>
      <c r="XI121" s="5"/>
      <c r="XJ121" s="5"/>
      <c r="XK121" s="5"/>
      <c r="XL121" s="5"/>
      <c r="XM121" s="5"/>
      <c r="XN121" s="5"/>
      <c r="XO121" s="5"/>
      <c r="XP121" s="5"/>
      <c r="XQ121" s="5"/>
      <c r="XR121" s="5"/>
      <c r="XS121" s="5"/>
      <c r="XT121" s="5"/>
      <c r="XU121" s="5"/>
      <c r="XV121" s="5"/>
      <c r="XW121" s="5"/>
      <c r="XX121" s="5"/>
      <c r="XY121" s="5"/>
      <c r="XZ121" s="5"/>
      <c r="YA121" s="5"/>
      <c r="YB121" s="5"/>
      <c r="YC121" s="5"/>
      <c r="YD121" s="5"/>
      <c r="YE121" s="5"/>
      <c r="YF121" s="5"/>
      <c r="YG121" s="5"/>
      <c r="YH121" s="5"/>
      <c r="YI121" s="5"/>
      <c r="YJ121" s="5"/>
      <c r="YK121" s="5"/>
      <c r="YL121" s="5"/>
      <c r="YM121" s="5"/>
      <c r="YN121" s="5"/>
      <c r="YO121" s="5"/>
      <c r="YP121" s="5"/>
      <c r="YQ121" s="5"/>
      <c r="YR121" s="5"/>
      <c r="YS121" s="5"/>
      <c r="YT121" s="5"/>
      <c r="YU121" s="5"/>
      <c r="YV121" s="5"/>
      <c r="YW121" s="5"/>
      <c r="YX121" s="5"/>
      <c r="YY121" s="5"/>
      <c r="YZ121" s="5"/>
      <c r="ZA121" s="5"/>
      <c r="ZB121" s="5"/>
      <c r="ZC121" s="5"/>
      <c r="ZD121" s="5"/>
      <c r="ZE121" s="5"/>
      <c r="ZF121" s="5"/>
      <c r="ZG121" s="5"/>
      <c r="ZH121" s="5"/>
      <c r="ZI121" s="5"/>
      <c r="ZJ121" s="5"/>
      <c r="ZK121" s="5"/>
      <c r="ZL121" s="5"/>
      <c r="ZM121" s="5"/>
      <c r="ZN121" s="5"/>
      <c r="ZO121" s="5"/>
      <c r="ZP121" s="5"/>
      <c r="ZQ121" s="5"/>
      <c r="ZR121" s="5"/>
      <c r="ZS121" s="5"/>
      <c r="ZT121" s="5"/>
      <c r="ZU121" s="5"/>
      <c r="ZV121" s="5"/>
      <c r="ZW121" s="5"/>
      <c r="ZX121" s="5"/>
      <c r="ZY121" s="5"/>
      <c r="ZZ121" s="5"/>
      <c r="AAA121" s="5"/>
      <c r="AAB121" s="5"/>
      <c r="AAC121" s="5"/>
      <c r="AAD121" s="5"/>
      <c r="AAE121" s="5"/>
      <c r="AAF121" s="5"/>
      <c r="AAG121" s="5"/>
      <c r="AAH121" s="5"/>
      <c r="AAI121" s="5"/>
      <c r="AAJ121" s="5"/>
      <c r="AAK121" s="5"/>
      <c r="AAL121" s="5"/>
      <c r="AAM121" s="5"/>
      <c r="AAN121" s="5"/>
      <c r="AAO121" s="5"/>
      <c r="AAP121" s="5"/>
      <c r="AAQ121" s="5"/>
      <c r="AAR121" s="5"/>
      <c r="AAS121" s="5"/>
      <c r="AAT121" s="5"/>
      <c r="AAU121" s="5"/>
      <c r="AAV121" s="5"/>
      <c r="AAW121" s="5"/>
      <c r="AAX121" s="5"/>
      <c r="AAY121" s="5"/>
      <c r="AAZ121" s="5"/>
      <c r="ABA121" s="5"/>
      <c r="ABB121" s="5"/>
      <c r="ABC121" s="5"/>
      <c r="ABD121" s="5"/>
      <c r="ABE121" s="5"/>
      <c r="ABF121" s="5"/>
      <c r="ABG121" s="5"/>
      <c r="ABH121" s="5"/>
      <c r="ABI121" s="5"/>
      <c r="ABJ121" s="5"/>
      <c r="ABK121" s="5"/>
      <c r="ABL121" s="5"/>
      <c r="ABM121" s="5"/>
      <c r="ABN121" s="5"/>
      <c r="ABO121" s="5"/>
      <c r="ABP121" s="5"/>
      <c r="ABQ121" s="5"/>
      <c r="ABR121" s="5"/>
      <c r="ABS121" s="5"/>
      <c r="ABT121" s="5"/>
      <c r="ABU121" s="5"/>
      <c r="ABV121" s="5"/>
      <c r="ABW121" s="5"/>
      <c r="ABX121" s="5"/>
      <c r="ABY121" s="5"/>
      <c r="ABZ121" s="5"/>
      <c r="ACA121" s="5"/>
      <c r="ACB121" s="5"/>
      <c r="ACC121" s="5"/>
      <c r="ACD121" s="5"/>
      <c r="ACE121" s="5"/>
      <c r="ACF121" s="5"/>
      <c r="ACG121" s="5"/>
      <c r="ACH121" s="5"/>
      <c r="ACI121" s="5"/>
      <c r="ACJ121" s="5"/>
      <c r="ACK121" s="5"/>
      <c r="ACL121" s="5"/>
      <c r="ACM121" s="5"/>
      <c r="ACN121" s="5"/>
      <c r="ACO121" s="5"/>
      <c r="ACP121" s="5"/>
      <c r="ACQ121" s="5"/>
      <c r="ACR121" s="5"/>
      <c r="ACS121" s="5"/>
      <c r="ACT121" s="5"/>
      <c r="ACU121" s="5"/>
      <c r="ACV121" s="5"/>
      <c r="ACW121" s="5"/>
      <c r="ACX121" s="5"/>
      <c r="ACY121" s="5"/>
      <c r="ACZ121" s="5"/>
      <c r="ADA121" s="5"/>
      <c r="ADB121" s="5"/>
      <c r="ADC121" s="5"/>
      <c r="ADD121" s="5"/>
      <c r="ADE121" s="5"/>
      <c r="ADF121" s="5"/>
      <c r="ADG121" s="5"/>
      <c r="ADH121" s="5"/>
      <c r="ADI121" s="5"/>
      <c r="ADJ121" s="5"/>
      <c r="ADK121" s="5"/>
      <c r="ADL121" s="5"/>
      <c r="ADM121" s="5"/>
      <c r="ADN121" s="5"/>
      <c r="ADO121" s="5"/>
      <c r="ADP121" s="5"/>
      <c r="ADQ121" s="5"/>
      <c r="ADR121" s="5"/>
      <c r="ADS121" s="5"/>
      <c r="ADT121" s="5"/>
      <c r="ADU121" s="5"/>
      <c r="ADV121" s="5"/>
      <c r="ADW121" s="5"/>
      <c r="ADX121" s="5"/>
      <c r="ADY121" s="5"/>
      <c r="ADZ121" s="5"/>
      <c r="AEA121" s="5"/>
      <c r="AEB121" s="5"/>
      <c r="AEC121" s="5"/>
      <c r="AED121" s="5"/>
      <c r="AEE121" s="5"/>
      <c r="AEF121" s="5"/>
      <c r="AEG121" s="5"/>
      <c r="AEH121" s="5"/>
      <c r="AEI121" s="5"/>
      <c r="AEJ121" s="5"/>
      <c r="AEK121" s="5"/>
      <c r="AEL121" s="5"/>
      <c r="AEM121" s="5"/>
      <c r="AEN121" s="5"/>
      <c r="AEO121" s="5"/>
      <c r="AEP121" s="5"/>
      <c r="AEQ121" s="5"/>
      <c r="AER121" s="5"/>
      <c r="AES121" s="5"/>
      <c r="AET121" s="5"/>
      <c r="AEU121" s="5"/>
      <c r="AEV121" s="5"/>
      <c r="AEW121" s="5"/>
      <c r="AEX121" s="5"/>
      <c r="AEY121" s="5"/>
      <c r="AEZ121" s="5"/>
      <c r="AFA121" s="5"/>
      <c r="AFB121" s="5"/>
      <c r="AFC121" s="5"/>
      <c r="AFD121" s="5"/>
      <c r="AFE121" s="5"/>
      <c r="AFF121" s="5"/>
      <c r="AFG121" s="5"/>
      <c r="AFH121" s="5"/>
      <c r="AFI121" s="5"/>
      <c r="AFJ121" s="5"/>
      <c r="AFK121" s="5"/>
      <c r="AFL121" s="5"/>
      <c r="AFM121" s="5"/>
      <c r="AFN121" s="5"/>
      <c r="AFO121" s="5"/>
      <c r="AFP121" s="5"/>
      <c r="AFQ121" s="5"/>
      <c r="AFR121" s="5"/>
      <c r="AFS121" s="5"/>
      <c r="AFT121" s="5"/>
      <c r="AFU121" s="5"/>
      <c r="AFV121" s="5"/>
      <c r="AFW121" s="5"/>
      <c r="AFX121" s="5"/>
      <c r="AFY121" s="5"/>
      <c r="AFZ121" s="5"/>
      <c r="AGA121" s="5"/>
      <c r="AGB121" s="5"/>
      <c r="AGC121" s="5"/>
      <c r="AGD121" s="5"/>
      <c r="AGE121" s="5"/>
      <c r="AGF121" s="5"/>
      <c r="AGG121" s="5"/>
      <c r="AGH121" s="5"/>
      <c r="AGI121" s="5"/>
      <c r="AGJ121" s="5"/>
      <c r="AGK121" s="5"/>
      <c r="AGL121" s="5"/>
      <c r="AGM121" s="5"/>
      <c r="AGN121" s="5"/>
      <c r="AGO121" s="5"/>
      <c r="AGP121" s="5"/>
      <c r="AGQ121" s="5"/>
      <c r="AGR121" s="5"/>
      <c r="AGS121" s="5"/>
      <c r="AGT121" s="5"/>
      <c r="AGU121" s="5"/>
      <c r="AGV121" s="5"/>
      <c r="AGW121" s="5"/>
      <c r="AGX121" s="5"/>
      <c r="AGY121" s="5"/>
      <c r="AGZ121" s="5"/>
      <c r="AHA121" s="5"/>
      <c r="AHB121" s="5"/>
      <c r="AHC121" s="5"/>
      <c r="AHD121" s="5"/>
      <c r="AHE121" s="5"/>
      <c r="AHF121" s="5"/>
      <c r="AHG121" s="5"/>
      <c r="AHH121" s="5"/>
      <c r="AHI121" s="5"/>
      <c r="AHJ121" s="5"/>
      <c r="AHK121" s="5"/>
      <c r="AHL121" s="5"/>
      <c r="AHM121" s="5"/>
      <c r="AHN121" s="5"/>
      <c r="AHO121" s="5"/>
      <c r="AHP121" s="5"/>
      <c r="AHQ121" s="5"/>
      <c r="AHR121" s="5"/>
      <c r="AHS121" s="5"/>
      <c r="AHT121" s="5"/>
      <c r="AHU121" s="5"/>
      <c r="AHV121" s="5"/>
      <c r="AHW121" s="5"/>
      <c r="AHX121" s="5"/>
      <c r="AHY121" s="5"/>
      <c r="AHZ121" s="5"/>
      <c r="AIA121" s="5"/>
      <c r="AIB121" s="5"/>
      <c r="AIC121" s="5"/>
      <c r="AID121" s="5"/>
      <c r="AIE121" s="5"/>
      <c r="AIF121" s="5"/>
      <c r="AIG121" s="5"/>
      <c r="AIH121" s="5"/>
      <c r="AII121" s="5"/>
      <c r="AIJ121" s="5"/>
      <c r="AIK121" s="5"/>
      <c r="AIL121" s="5"/>
      <c r="AIM121" s="5"/>
      <c r="AIN121" s="5"/>
      <c r="AIO121" s="5"/>
      <c r="AIP121" s="5"/>
      <c r="AIQ121" s="5"/>
      <c r="AIR121" s="5"/>
      <c r="AIS121" s="5"/>
      <c r="AIT121" s="5"/>
      <c r="AIU121" s="5"/>
      <c r="AIV121" s="5"/>
      <c r="AIW121" s="5"/>
      <c r="AIX121" s="5"/>
      <c r="AIY121" s="5"/>
      <c r="AIZ121" s="5"/>
      <c r="AJA121" s="5"/>
      <c r="AJB121" s="5"/>
      <c r="AJC121" s="5"/>
      <c r="AJD121" s="5"/>
      <c r="AJE121" s="5"/>
      <c r="AJF121" s="5"/>
      <c r="AJG121" s="5"/>
      <c r="AJH121" s="5"/>
      <c r="AJI121" s="5"/>
      <c r="AJJ121" s="5"/>
      <c r="AJK121" s="5"/>
      <c r="AJL121" s="5"/>
      <c r="AJM121" s="5"/>
      <c r="AJN121" s="5"/>
      <c r="AJO121" s="5"/>
      <c r="AJP121" s="5"/>
      <c r="AJQ121" s="5"/>
      <c r="AJR121" s="5"/>
      <c r="AJS121" s="5"/>
      <c r="AJT121" s="5"/>
      <c r="AJU121" s="5"/>
      <c r="AJV121" s="5"/>
      <c r="AJW121" s="5"/>
      <c r="AJX121" s="5"/>
      <c r="AJY121" s="5"/>
      <c r="AJZ121" s="5"/>
      <c r="AKA121" s="5"/>
      <c r="AKB121" s="5"/>
      <c r="AKC121" s="5"/>
      <c r="AKD121" s="5"/>
      <c r="AKE121" s="5"/>
      <c r="AKF121" s="5"/>
    </row>
    <row r="122" spans="1:968" ht="94.5" customHeight="1">
      <c r="A122" s="204"/>
      <c r="B122" s="204"/>
      <c r="C122" s="203" t="s">
        <v>456</v>
      </c>
      <c r="D122" s="203" t="s">
        <v>457</v>
      </c>
      <c r="E122" s="25" t="s">
        <v>60</v>
      </c>
      <c r="F122" s="96" t="s">
        <v>458</v>
      </c>
      <c r="G122" s="97" t="s">
        <v>459</v>
      </c>
      <c r="H122" s="184" t="s">
        <v>460</v>
      </c>
      <c r="I122" s="93" t="s">
        <v>21</v>
      </c>
      <c r="J122" s="89">
        <f t="shared" si="2"/>
        <v>1</v>
      </c>
      <c r="K122" s="110"/>
      <c r="L122" s="180" t="s">
        <v>461</v>
      </c>
      <c r="M122" s="212"/>
      <c r="N122" s="212"/>
      <c r="O122" s="173"/>
      <c r="P122" s="184"/>
      <c r="Q122" s="189" t="s">
        <v>462</v>
      </c>
      <c r="R122" s="203"/>
      <c r="S122" s="195" t="s">
        <v>31</v>
      </c>
      <c r="T122" s="184"/>
      <c r="U122" s="303" t="s">
        <v>463</v>
      </c>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c r="IW122" s="5"/>
      <c r="IX122" s="5"/>
      <c r="IY122" s="5"/>
      <c r="IZ122" s="5"/>
      <c r="JA122" s="5"/>
      <c r="JB122" s="5"/>
      <c r="JC122" s="5"/>
      <c r="JD122" s="5"/>
      <c r="JE122" s="5"/>
      <c r="JF122" s="5"/>
      <c r="JG122" s="5"/>
      <c r="JH122" s="5"/>
      <c r="JI122" s="5"/>
      <c r="JJ122" s="5"/>
      <c r="JK122" s="5"/>
      <c r="JL122" s="5"/>
      <c r="JM122" s="5"/>
      <c r="JN122" s="5"/>
      <c r="JO122" s="5"/>
      <c r="JP122" s="5"/>
      <c r="JQ122" s="5"/>
      <c r="JR122" s="5"/>
      <c r="JS122" s="5"/>
      <c r="JT122" s="5"/>
      <c r="JU122" s="5"/>
      <c r="JV122" s="5"/>
      <c r="JW122" s="5"/>
      <c r="JX122" s="5"/>
      <c r="JY122" s="5"/>
      <c r="JZ122" s="5"/>
      <c r="KA122" s="5"/>
      <c r="KB122" s="5"/>
      <c r="KC122" s="5"/>
      <c r="KD122" s="5"/>
      <c r="KE122" s="5"/>
      <c r="KF122" s="5"/>
      <c r="KG122" s="5"/>
      <c r="KH122" s="5"/>
      <c r="KI122" s="5"/>
      <c r="KJ122" s="5"/>
      <c r="KK122" s="5"/>
      <c r="KL122" s="5"/>
      <c r="KM122" s="5"/>
      <c r="KN122" s="5"/>
      <c r="KO122" s="5"/>
      <c r="KP122" s="5"/>
      <c r="KQ122" s="5"/>
      <c r="KR122" s="5"/>
      <c r="KS122" s="5"/>
      <c r="KT122" s="5"/>
      <c r="KU122" s="5"/>
      <c r="KV122" s="5"/>
      <c r="KW122" s="5"/>
      <c r="KX122" s="5"/>
      <c r="KY122" s="5"/>
      <c r="KZ122" s="5"/>
      <c r="LA122" s="5"/>
      <c r="LB122" s="5"/>
      <c r="LC122" s="5"/>
      <c r="LD122" s="5"/>
      <c r="LE122" s="5"/>
      <c r="LF122" s="5"/>
      <c r="LG122" s="5"/>
      <c r="LH122" s="5"/>
      <c r="LI122" s="5"/>
      <c r="LJ122" s="5"/>
      <c r="LK122" s="5"/>
      <c r="LL122" s="5"/>
      <c r="LM122" s="5"/>
      <c r="LN122" s="5"/>
      <c r="LO122" s="5"/>
      <c r="LP122" s="5"/>
      <c r="LQ122" s="5"/>
      <c r="LR122" s="5"/>
      <c r="LS122" s="5"/>
      <c r="LT122" s="5"/>
      <c r="LU122" s="5"/>
      <c r="LV122" s="5"/>
      <c r="LW122" s="5"/>
      <c r="LX122" s="5"/>
      <c r="LY122" s="5"/>
      <c r="LZ122" s="5"/>
      <c r="MA122" s="5"/>
      <c r="MB122" s="5"/>
      <c r="MC122" s="5"/>
      <c r="MD122" s="5"/>
      <c r="ME122" s="5"/>
      <c r="MF122" s="5"/>
      <c r="MG122" s="5"/>
      <c r="MH122" s="5"/>
      <c r="MI122" s="5"/>
      <c r="MJ122" s="5"/>
      <c r="MK122" s="5"/>
      <c r="ML122" s="5"/>
      <c r="MM122" s="5"/>
      <c r="MN122" s="5"/>
      <c r="MO122" s="5"/>
      <c r="MP122" s="5"/>
      <c r="MQ122" s="5"/>
      <c r="MR122" s="5"/>
      <c r="MS122" s="5"/>
      <c r="MT122" s="5"/>
      <c r="MU122" s="5"/>
      <c r="MV122" s="5"/>
      <c r="MW122" s="5"/>
      <c r="MX122" s="5"/>
      <c r="MY122" s="5"/>
      <c r="MZ122" s="5"/>
      <c r="NA122" s="5"/>
      <c r="NB122" s="5"/>
      <c r="NC122" s="5"/>
      <c r="ND122" s="5"/>
      <c r="NE122" s="5"/>
      <c r="NF122" s="5"/>
      <c r="NG122" s="5"/>
      <c r="NH122" s="5"/>
      <c r="NI122" s="5"/>
      <c r="NJ122" s="5"/>
      <c r="NK122" s="5"/>
      <c r="NL122" s="5"/>
      <c r="NM122" s="5"/>
      <c r="NN122" s="5"/>
      <c r="NO122" s="5"/>
      <c r="NP122" s="5"/>
      <c r="NQ122" s="5"/>
      <c r="NR122" s="5"/>
      <c r="NS122" s="5"/>
      <c r="NT122" s="5"/>
      <c r="NU122" s="5"/>
      <c r="NV122" s="5"/>
      <c r="NW122" s="5"/>
      <c r="NX122" s="5"/>
      <c r="NY122" s="5"/>
      <c r="NZ122" s="5"/>
      <c r="OA122" s="5"/>
      <c r="OB122" s="5"/>
      <c r="OC122" s="5"/>
      <c r="OD122" s="5"/>
      <c r="OE122" s="5"/>
      <c r="OF122" s="5"/>
      <c r="OG122" s="5"/>
      <c r="OH122" s="5"/>
      <c r="OI122" s="5"/>
      <c r="OJ122" s="5"/>
      <c r="OK122" s="5"/>
      <c r="OL122" s="5"/>
      <c r="OM122" s="5"/>
      <c r="ON122" s="5"/>
      <c r="OO122" s="5"/>
      <c r="OP122" s="5"/>
      <c r="OQ122" s="5"/>
      <c r="OR122" s="5"/>
      <c r="OS122" s="5"/>
      <c r="OT122" s="5"/>
      <c r="OU122" s="5"/>
      <c r="OV122" s="5"/>
      <c r="OW122" s="5"/>
      <c r="OX122" s="5"/>
      <c r="OY122" s="5"/>
      <c r="OZ122" s="5"/>
      <c r="PA122" s="5"/>
      <c r="PB122" s="5"/>
      <c r="PC122" s="5"/>
      <c r="PD122" s="5"/>
      <c r="PE122" s="5"/>
      <c r="PF122" s="5"/>
      <c r="PG122" s="5"/>
      <c r="PH122" s="5"/>
      <c r="PI122" s="5"/>
      <c r="PJ122" s="5"/>
      <c r="PK122" s="5"/>
      <c r="PL122" s="5"/>
      <c r="PM122" s="5"/>
      <c r="PN122" s="5"/>
      <c r="PO122" s="5"/>
      <c r="PP122" s="5"/>
      <c r="PQ122" s="5"/>
      <c r="PR122" s="5"/>
      <c r="PS122" s="5"/>
      <c r="PT122" s="5"/>
      <c r="PU122" s="5"/>
      <c r="PV122" s="5"/>
      <c r="PW122" s="5"/>
      <c r="PX122" s="5"/>
      <c r="PY122" s="5"/>
      <c r="PZ122" s="5"/>
      <c r="QA122" s="5"/>
      <c r="QB122" s="5"/>
      <c r="QC122" s="5"/>
      <c r="QD122" s="5"/>
      <c r="QE122" s="5"/>
      <c r="QF122" s="5"/>
      <c r="QG122" s="5"/>
      <c r="QH122" s="5"/>
      <c r="QI122" s="5"/>
      <c r="QJ122" s="5"/>
      <c r="QK122" s="5"/>
      <c r="QL122" s="5"/>
      <c r="QM122" s="5"/>
      <c r="QN122" s="5"/>
      <c r="QO122" s="5"/>
      <c r="QP122" s="5"/>
      <c r="QQ122" s="5"/>
      <c r="QR122" s="5"/>
      <c r="QS122" s="5"/>
      <c r="QT122" s="5"/>
      <c r="QU122" s="5"/>
      <c r="QV122" s="5"/>
      <c r="QW122" s="5"/>
      <c r="QX122" s="5"/>
      <c r="QY122" s="5"/>
      <c r="QZ122" s="5"/>
      <c r="RA122" s="5"/>
      <c r="RB122" s="5"/>
      <c r="RC122" s="5"/>
      <c r="RD122" s="5"/>
      <c r="RE122" s="5"/>
      <c r="RF122" s="5"/>
      <c r="RG122" s="5"/>
      <c r="RH122" s="5"/>
      <c r="RI122" s="5"/>
      <c r="RJ122" s="5"/>
      <c r="RK122" s="5"/>
      <c r="RL122" s="5"/>
      <c r="RM122" s="5"/>
      <c r="RN122" s="5"/>
      <c r="RO122" s="5"/>
      <c r="RP122" s="5"/>
      <c r="RQ122" s="5"/>
      <c r="RR122" s="5"/>
      <c r="RS122" s="5"/>
      <c r="RT122" s="5"/>
      <c r="RU122" s="5"/>
      <c r="RV122" s="5"/>
      <c r="RW122" s="5"/>
      <c r="RX122" s="5"/>
      <c r="RY122" s="5"/>
      <c r="RZ122" s="5"/>
      <c r="SA122" s="5"/>
      <c r="SB122" s="5"/>
      <c r="SC122" s="5"/>
      <c r="SD122" s="5"/>
      <c r="SE122" s="5"/>
      <c r="SF122" s="5"/>
      <c r="SG122" s="5"/>
      <c r="SH122" s="5"/>
      <c r="SI122" s="5"/>
      <c r="SJ122" s="5"/>
      <c r="SK122" s="5"/>
      <c r="SL122" s="5"/>
      <c r="SM122" s="5"/>
      <c r="SN122" s="5"/>
      <c r="SO122" s="5"/>
      <c r="SP122" s="5"/>
      <c r="SQ122" s="5"/>
      <c r="SR122" s="5"/>
      <c r="SS122" s="5"/>
      <c r="ST122" s="5"/>
      <c r="SU122" s="5"/>
      <c r="SV122" s="5"/>
      <c r="SW122" s="5"/>
      <c r="SX122" s="5"/>
      <c r="SY122" s="5"/>
      <c r="SZ122" s="5"/>
      <c r="TA122" s="5"/>
      <c r="TB122" s="5"/>
      <c r="TC122" s="5"/>
      <c r="TD122" s="5"/>
      <c r="TE122" s="5"/>
      <c r="TF122" s="5"/>
      <c r="TG122" s="5"/>
      <c r="TH122" s="5"/>
      <c r="TI122" s="5"/>
      <c r="TJ122" s="5"/>
      <c r="TK122" s="5"/>
      <c r="TL122" s="5"/>
      <c r="TM122" s="5"/>
      <c r="TN122" s="5"/>
      <c r="TO122" s="5"/>
      <c r="TP122" s="5"/>
      <c r="TQ122" s="5"/>
      <c r="TR122" s="5"/>
      <c r="TS122" s="5"/>
      <c r="TT122" s="5"/>
      <c r="TU122" s="5"/>
      <c r="TV122" s="5"/>
      <c r="TW122" s="5"/>
      <c r="TX122" s="5"/>
      <c r="TY122" s="5"/>
      <c r="TZ122" s="5"/>
      <c r="UA122" s="5"/>
      <c r="UB122" s="5"/>
      <c r="UC122" s="5"/>
      <c r="UD122" s="5"/>
      <c r="UE122" s="5"/>
      <c r="UF122" s="5"/>
      <c r="UG122" s="5"/>
      <c r="UH122" s="5"/>
      <c r="UI122" s="5"/>
      <c r="UJ122" s="5"/>
      <c r="UK122" s="5"/>
      <c r="UL122" s="5"/>
      <c r="UM122" s="5"/>
      <c r="UN122" s="5"/>
      <c r="UO122" s="5"/>
      <c r="UP122" s="5"/>
      <c r="UQ122" s="5"/>
      <c r="UR122" s="5"/>
      <c r="US122" s="5"/>
      <c r="UT122" s="5"/>
      <c r="UU122" s="5"/>
      <c r="UV122" s="5"/>
      <c r="UW122" s="5"/>
      <c r="UX122" s="5"/>
      <c r="UY122" s="5"/>
      <c r="UZ122" s="5"/>
      <c r="VA122" s="5"/>
      <c r="VB122" s="5"/>
      <c r="VC122" s="5"/>
      <c r="VD122" s="5"/>
      <c r="VE122" s="5"/>
      <c r="VF122" s="5"/>
      <c r="VG122" s="5"/>
      <c r="VH122" s="5"/>
      <c r="VI122" s="5"/>
      <c r="VJ122" s="5"/>
      <c r="VK122" s="5"/>
      <c r="VL122" s="5"/>
      <c r="VM122" s="5"/>
      <c r="VN122" s="5"/>
      <c r="VO122" s="5"/>
      <c r="VP122" s="5"/>
      <c r="VQ122" s="5"/>
      <c r="VR122" s="5"/>
      <c r="VS122" s="5"/>
      <c r="VT122" s="5"/>
      <c r="VU122" s="5"/>
      <c r="VV122" s="5"/>
      <c r="VW122" s="5"/>
      <c r="VX122" s="5"/>
      <c r="VY122" s="5"/>
      <c r="VZ122" s="5"/>
      <c r="WA122" s="5"/>
      <c r="WB122" s="5"/>
      <c r="WC122" s="5"/>
      <c r="WD122" s="5"/>
      <c r="WE122" s="5"/>
      <c r="WF122" s="5"/>
      <c r="WG122" s="5"/>
      <c r="WH122" s="5"/>
      <c r="WI122" s="5"/>
      <c r="WJ122" s="5"/>
      <c r="WK122" s="5"/>
      <c r="WL122" s="5"/>
      <c r="WM122" s="5"/>
      <c r="WN122" s="5"/>
      <c r="WO122" s="5"/>
      <c r="WP122" s="5"/>
      <c r="WQ122" s="5"/>
      <c r="WR122" s="5"/>
      <c r="WS122" s="5"/>
      <c r="WT122" s="5"/>
      <c r="WU122" s="5"/>
      <c r="WV122" s="5"/>
      <c r="WW122" s="5"/>
      <c r="WX122" s="5"/>
      <c r="WY122" s="5"/>
      <c r="WZ122" s="5"/>
      <c r="XA122" s="5"/>
      <c r="XB122" s="5"/>
      <c r="XC122" s="5"/>
      <c r="XD122" s="5"/>
      <c r="XE122" s="5"/>
      <c r="XF122" s="5"/>
      <c r="XG122" s="5"/>
      <c r="XH122" s="5"/>
      <c r="XI122" s="5"/>
      <c r="XJ122" s="5"/>
      <c r="XK122" s="5"/>
      <c r="XL122" s="5"/>
      <c r="XM122" s="5"/>
      <c r="XN122" s="5"/>
      <c r="XO122" s="5"/>
      <c r="XP122" s="5"/>
      <c r="XQ122" s="5"/>
      <c r="XR122" s="5"/>
      <c r="XS122" s="5"/>
      <c r="XT122" s="5"/>
      <c r="XU122" s="5"/>
      <c r="XV122" s="5"/>
      <c r="XW122" s="5"/>
      <c r="XX122" s="5"/>
      <c r="XY122" s="5"/>
      <c r="XZ122" s="5"/>
      <c r="YA122" s="5"/>
      <c r="YB122" s="5"/>
      <c r="YC122" s="5"/>
      <c r="YD122" s="5"/>
      <c r="YE122" s="5"/>
      <c r="YF122" s="5"/>
      <c r="YG122" s="5"/>
      <c r="YH122" s="5"/>
      <c r="YI122" s="5"/>
      <c r="YJ122" s="5"/>
      <c r="YK122" s="5"/>
      <c r="YL122" s="5"/>
      <c r="YM122" s="5"/>
      <c r="YN122" s="5"/>
      <c r="YO122" s="5"/>
      <c r="YP122" s="5"/>
      <c r="YQ122" s="5"/>
      <c r="YR122" s="5"/>
      <c r="YS122" s="5"/>
      <c r="YT122" s="5"/>
      <c r="YU122" s="5"/>
      <c r="YV122" s="5"/>
      <c r="YW122" s="5"/>
      <c r="YX122" s="5"/>
      <c r="YY122" s="5"/>
      <c r="YZ122" s="5"/>
      <c r="ZA122" s="5"/>
      <c r="ZB122" s="5"/>
      <c r="ZC122" s="5"/>
      <c r="ZD122" s="5"/>
      <c r="ZE122" s="5"/>
      <c r="ZF122" s="5"/>
      <c r="ZG122" s="5"/>
      <c r="ZH122" s="5"/>
      <c r="ZI122" s="5"/>
      <c r="ZJ122" s="5"/>
      <c r="ZK122" s="5"/>
      <c r="ZL122" s="5"/>
      <c r="ZM122" s="5"/>
      <c r="ZN122" s="5"/>
      <c r="ZO122" s="5"/>
      <c r="ZP122" s="5"/>
      <c r="ZQ122" s="5"/>
      <c r="ZR122" s="5"/>
      <c r="ZS122" s="5"/>
      <c r="ZT122" s="5"/>
      <c r="ZU122" s="5"/>
      <c r="ZV122" s="5"/>
      <c r="ZW122" s="5"/>
      <c r="ZX122" s="5"/>
      <c r="ZY122" s="5"/>
      <c r="ZZ122" s="5"/>
      <c r="AAA122" s="5"/>
      <c r="AAB122" s="5"/>
      <c r="AAC122" s="5"/>
      <c r="AAD122" s="5"/>
      <c r="AAE122" s="5"/>
      <c r="AAF122" s="5"/>
      <c r="AAG122" s="5"/>
      <c r="AAH122" s="5"/>
      <c r="AAI122" s="5"/>
      <c r="AAJ122" s="5"/>
      <c r="AAK122" s="5"/>
      <c r="AAL122" s="5"/>
      <c r="AAM122" s="5"/>
      <c r="AAN122" s="5"/>
      <c r="AAO122" s="5"/>
      <c r="AAP122" s="5"/>
      <c r="AAQ122" s="5"/>
      <c r="AAR122" s="5"/>
      <c r="AAS122" s="5"/>
      <c r="AAT122" s="5"/>
      <c r="AAU122" s="5"/>
      <c r="AAV122" s="5"/>
      <c r="AAW122" s="5"/>
      <c r="AAX122" s="5"/>
      <c r="AAY122" s="5"/>
      <c r="AAZ122" s="5"/>
      <c r="ABA122" s="5"/>
      <c r="ABB122" s="5"/>
      <c r="ABC122" s="5"/>
      <c r="ABD122" s="5"/>
      <c r="ABE122" s="5"/>
      <c r="ABF122" s="5"/>
      <c r="ABG122" s="5"/>
      <c r="ABH122" s="5"/>
      <c r="ABI122" s="5"/>
      <c r="ABJ122" s="5"/>
      <c r="ABK122" s="5"/>
      <c r="ABL122" s="5"/>
      <c r="ABM122" s="5"/>
      <c r="ABN122" s="5"/>
      <c r="ABO122" s="5"/>
      <c r="ABP122" s="5"/>
      <c r="ABQ122" s="5"/>
      <c r="ABR122" s="5"/>
      <c r="ABS122" s="5"/>
      <c r="ABT122" s="5"/>
      <c r="ABU122" s="5"/>
      <c r="ABV122" s="5"/>
      <c r="ABW122" s="5"/>
      <c r="ABX122" s="5"/>
      <c r="ABY122" s="5"/>
      <c r="ABZ122" s="5"/>
      <c r="ACA122" s="5"/>
      <c r="ACB122" s="5"/>
      <c r="ACC122" s="5"/>
      <c r="ACD122" s="5"/>
      <c r="ACE122" s="5"/>
      <c r="ACF122" s="5"/>
      <c r="ACG122" s="5"/>
      <c r="ACH122" s="5"/>
      <c r="ACI122" s="5"/>
      <c r="ACJ122" s="5"/>
      <c r="ACK122" s="5"/>
      <c r="ACL122" s="5"/>
      <c r="ACM122" s="5"/>
      <c r="ACN122" s="5"/>
      <c r="ACO122" s="5"/>
      <c r="ACP122" s="5"/>
      <c r="ACQ122" s="5"/>
      <c r="ACR122" s="5"/>
      <c r="ACS122" s="5"/>
      <c r="ACT122" s="5"/>
      <c r="ACU122" s="5"/>
      <c r="ACV122" s="5"/>
      <c r="ACW122" s="5"/>
      <c r="ACX122" s="5"/>
      <c r="ACY122" s="5"/>
      <c r="ACZ122" s="5"/>
      <c r="ADA122" s="5"/>
      <c r="ADB122" s="5"/>
      <c r="ADC122" s="5"/>
      <c r="ADD122" s="5"/>
      <c r="ADE122" s="5"/>
      <c r="ADF122" s="5"/>
      <c r="ADG122" s="5"/>
      <c r="ADH122" s="5"/>
      <c r="ADI122" s="5"/>
      <c r="ADJ122" s="5"/>
      <c r="ADK122" s="5"/>
      <c r="ADL122" s="5"/>
      <c r="ADM122" s="5"/>
      <c r="ADN122" s="5"/>
      <c r="ADO122" s="5"/>
      <c r="ADP122" s="5"/>
      <c r="ADQ122" s="5"/>
      <c r="ADR122" s="5"/>
      <c r="ADS122" s="5"/>
      <c r="ADT122" s="5"/>
      <c r="ADU122" s="5"/>
      <c r="ADV122" s="5"/>
      <c r="ADW122" s="5"/>
      <c r="ADX122" s="5"/>
      <c r="ADY122" s="5"/>
      <c r="ADZ122" s="5"/>
      <c r="AEA122" s="5"/>
      <c r="AEB122" s="5"/>
      <c r="AEC122" s="5"/>
      <c r="AED122" s="5"/>
      <c r="AEE122" s="5"/>
      <c r="AEF122" s="5"/>
      <c r="AEG122" s="5"/>
      <c r="AEH122" s="5"/>
      <c r="AEI122" s="5"/>
      <c r="AEJ122" s="5"/>
      <c r="AEK122" s="5"/>
      <c r="AEL122" s="5"/>
      <c r="AEM122" s="5"/>
      <c r="AEN122" s="5"/>
      <c r="AEO122" s="5"/>
      <c r="AEP122" s="5"/>
      <c r="AEQ122" s="5"/>
      <c r="AER122" s="5"/>
      <c r="AES122" s="5"/>
      <c r="AET122" s="5"/>
      <c r="AEU122" s="5"/>
      <c r="AEV122" s="5"/>
      <c r="AEW122" s="5"/>
      <c r="AEX122" s="5"/>
      <c r="AEY122" s="5"/>
      <c r="AEZ122" s="5"/>
      <c r="AFA122" s="5"/>
      <c r="AFB122" s="5"/>
      <c r="AFC122" s="5"/>
      <c r="AFD122" s="5"/>
      <c r="AFE122" s="5"/>
      <c r="AFF122" s="5"/>
      <c r="AFG122" s="5"/>
      <c r="AFH122" s="5"/>
      <c r="AFI122" s="5"/>
      <c r="AFJ122" s="5"/>
      <c r="AFK122" s="5"/>
      <c r="AFL122" s="5"/>
      <c r="AFM122" s="5"/>
      <c r="AFN122" s="5"/>
      <c r="AFO122" s="5"/>
      <c r="AFP122" s="5"/>
      <c r="AFQ122" s="5"/>
      <c r="AFR122" s="5"/>
      <c r="AFS122" s="5"/>
      <c r="AFT122" s="5"/>
      <c r="AFU122" s="5"/>
      <c r="AFV122" s="5"/>
      <c r="AFW122" s="5"/>
      <c r="AFX122" s="5"/>
      <c r="AFY122" s="5"/>
      <c r="AFZ122" s="5"/>
      <c r="AGA122" s="5"/>
      <c r="AGB122" s="5"/>
      <c r="AGC122" s="5"/>
      <c r="AGD122" s="5"/>
      <c r="AGE122" s="5"/>
      <c r="AGF122" s="5"/>
      <c r="AGG122" s="5"/>
      <c r="AGH122" s="5"/>
      <c r="AGI122" s="5"/>
      <c r="AGJ122" s="5"/>
      <c r="AGK122" s="5"/>
      <c r="AGL122" s="5"/>
      <c r="AGM122" s="5"/>
      <c r="AGN122" s="5"/>
      <c r="AGO122" s="5"/>
      <c r="AGP122" s="5"/>
      <c r="AGQ122" s="5"/>
      <c r="AGR122" s="5"/>
      <c r="AGS122" s="5"/>
      <c r="AGT122" s="5"/>
      <c r="AGU122" s="5"/>
      <c r="AGV122" s="5"/>
      <c r="AGW122" s="5"/>
      <c r="AGX122" s="5"/>
      <c r="AGY122" s="5"/>
      <c r="AGZ122" s="5"/>
      <c r="AHA122" s="5"/>
      <c r="AHB122" s="5"/>
      <c r="AHC122" s="5"/>
      <c r="AHD122" s="5"/>
      <c r="AHE122" s="5"/>
      <c r="AHF122" s="5"/>
      <c r="AHG122" s="5"/>
      <c r="AHH122" s="5"/>
      <c r="AHI122" s="5"/>
      <c r="AHJ122" s="5"/>
      <c r="AHK122" s="5"/>
      <c r="AHL122" s="5"/>
      <c r="AHM122" s="5"/>
      <c r="AHN122" s="5"/>
      <c r="AHO122" s="5"/>
      <c r="AHP122" s="5"/>
      <c r="AHQ122" s="5"/>
      <c r="AHR122" s="5"/>
      <c r="AHS122" s="5"/>
      <c r="AHT122" s="5"/>
      <c r="AHU122" s="5"/>
      <c r="AHV122" s="5"/>
      <c r="AHW122" s="5"/>
      <c r="AHX122" s="5"/>
      <c r="AHY122" s="5"/>
      <c r="AHZ122" s="5"/>
      <c r="AIA122" s="5"/>
      <c r="AIB122" s="5"/>
      <c r="AIC122" s="5"/>
      <c r="AID122" s="5"/>
      <c r="AIE122" s="5"/>
      <c r="AIF122" s="5"/>
      <c r="AIG122" s="5"/>
      <c r="AIH122" s="5"/>
      <c r="AII122" s="5"/>
      <c r="AIJ122" s="5"/>
      <c r="AIK122" s="5"/>
      <c r="AIL122" s="5"/>
      <c r="AIM122" s="5"/>
      <c r="AIN122" s="5"/>
      <c r="AIO122" s="5"/>
      <c r="AIP122" s="5"/>
      <c r="AIQ122" s="5"/>
      <c r="AIR122" s="5"/>
      <c r="AIS122" s="5"/>
      <c r="AIT122" s="5"/>
      <c r="AIU122" s="5"/>
      <c r="AIV122" s="5"/>
      <c r="AIW122" s="5"/>
      <c r="AIX122" s="5"/>
      <c r="AIY122" s="5"/>
      <c r="AIZ122" s="5"/>
      <c r="AJA122" s="5"/>
      <c r="AJB122" s="5"/>
      <c r="AJC122" s="5"/>
      <c r="AJD122" s="5"/>
      <c r="AJE122" s="5"/>
      <c r="AJF122" s="5"/>
      <c r="AJG122" s="5"/>
      <c r="AJH122" s="5"/>
      <c r="AJI122" s="5"/>
      <c r="AJJ122" s="5"/>
      <c r="AJK122" s="5"/>
      <c r="AJL122" s="5"/>
      <c r="AJM122" s="5"/>
      <c r="AJN122" s="5"/>
      <c r="AJO122" s="5"/>
      <c r="AJP122" s="5"/>
      <c r="AJQ122" s="5"/>
      <c r="AJR122" s="5"/>
      <c r="AJS122" s="5"/>
      <c r="AJT122" s="5"/>
      <c r="AJU122" s="5"/>
      <c r="AJV122" s="5"/>
      <c r="AJW122" s="5"/>
      <c r="AJX122" s="5"/>
      <c r="AJY122" s="5"/>
      <c r="AJZ122" s="5"/>
      <c r="AKA122" s="5"/>
      <c r="AKB122" s="5"/>
      <c r="AKC122" s="5"/>
      <c r="AKD122" s="5"/>
      <c r="AKE122" s="5"/>
      <c r="AKF122" s="5"/>
    </row>
    <row r="123" spans="1:968" ht="84" customHeight="1">
      <c r="A123" s="205"/>
      <c r="B123" s="205"/>
      <c r="C123" s="205"/>
      <c r="D123" s="205"/>
      <c r="E123" s="25" t="s">
        <v>60</v>
      </c>
      <c r="F123" s="96" t="s">
        <v>464</v>
      </c>
      <c r="G123" s="97" t="s">
        <v>465</v>
      </c>
      <c r="H123" s="243"/>
      <c r="I123" s="93" t="s">
        <v>46</v>
      </c>
      <c r="J123" s="89">
        <f t="shared" si="2"/>
        <v>1</v>
      </c>
      <c r="K123" s="110"/>
      <c r="L123" s="161" t="s">
        <v>466</v>
      </c>
      <c r="M123" s="196"/>
      <c r="N123" s="196"/>
      <c r="O123" s="173"/>
      <c r="P123" s="210"/>
      <c r="Q123" s="200"/>
      <c r="R123" s="200"/>
      <c r="S123" s="210"/>
      <c r="T123" s="210"/>
      <c r="U123" s="21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c r="IW123" s="5"/>
      <c r="IX123" s="5"/>
      <c r="IY123" s="5"/>
      <c r="IZ123" s="5"/>
      <c r="JA123" s="5"/>
      <c r="JB123" s="5"/>
      <c r="JC123" s="5"/>
      <c r="JD123" s="5"/>
      <c r="JE123" s="5"/>
      <c r="JF123" s="5"/>
      <c r="JG123" s="5"/>
      <c r="JH123" s="5"/>
      <c r="JI123" s="5"/>
      <c r="JJ123" s="5"/>
      <c r="JK123" s="5"/>
      <c r="JL123" s="5"/>
      <c r="JM123" s="5"/>
      <c r="JN123" s="5"/>
      <c r="JO123" s="5"/>
      <c r="JP123" s="5"/>
      <c r="JQ123" s="5"/>
      <c r="JR123" s="5"/>
      <c r="JS123" s="5"/>
      <c r="JT123" s="5"/>
      <c r="JU123" s="5"/>
      <c r="JV123" s="5"/>
      <c r="JW123" s="5"/>
      <c r="JX123" s="5"/>
      <c r="JY123" s="5"/>
      <c r="JZ123" s="5"/>
      <c r="KA123" s="5"/>
      <c r="KB123" s="5"/>
      <c r="KC123" s="5"/>
      <c r="KD123" s="5"/>
      <c r="KE123" s="5"/>
      <c r="KF123" s="5"/>
      <c r="KG123" s="5"/>
      <c r="KH123" s="5"/>
      <c r="KI123" s="5"/>
      <c r="KJ123" s="5"/>
      <c r="KK123" s="5"/>
      <c r="KL123" s="5"/>
      <c r="KM123" s="5"/>
      <c r="KN123" s="5"/>
      <c r="KO123" s="5"/>
      <c r="KP123" s="5"/>
      <c r="KQ123" s="5"/>
      <c r="KR123" s="5"/>
      <c r="KS123" s="5"/>
      <c r="KT123" s="5"/>
      <c r="KU123" s="5"/>
      <c r="KV123" s="5"/>
      <c r="KW123" s="5"/>
      <c r="KX123" s="5"/>
      <c r="KY123" s="5"/>
      <c r="KZ123" s="5"/>
      <c r="LA123" s="5"/>
      <c r="LB123" s="5"/>
      <c r="LC123" s="5"/>
      <c r="LD123" s="5"/>
      <c r="LE123" s="5"/>
      <c r="LF123" s="5"/>
      <c r="LG123" s="5"/>
      <c r="LH123" s="5"/>
      <c r="LI123" s="5"/>
      <c r="LJ123" s="5"/>
      <c r="LK123" s="5"/>
      <c r="LL123" s="5"/>
      <c r="LM123" s="5"/>
      <c r="LN123" s="5"/>
      <c r="LO123" s="5"/>
      <c r="LP123" s="5"/>
      <c r="LQ123" s="5"/>
      <c r="LR123" s="5"/>
      <c r="LS123" s="5"/>
      <c r="LT123" s="5"/>
      <c r="LU123" s="5"/>
      <c r="LV123" s="5"/>
      <c r="LW123" s="5"/>
      <c r="LX123" s="5"/>
      <c r="LY123" s="5"/>
      <c r="LZ123" s="5"/>
      <c r="MA123" s="5"/>
      <c r="MB123" s="5"/>
      <c r="MC123" s="5"/>
      <c r="MD123" s="5"/>
      <c r="ME123" s="5"/>
      <c r="MF123" s="5"/>
      <c r="MG123" s="5"/>
      <c r="MH123" s="5"/>
      <c r="MI123" s="5"/>
      <c r="MJ123" s="5"/>
      <c r="MK123" s="5"/>
      <c r="ML123" s="5"/>
      <c r="MM123" s="5"/>
      <c r="MN123" s="5"/>
      <c r="MO123" s="5"/>
      <c r="MP123" s="5"/>
      <c r="MQ123" s="5"/>
      <c r="MR123" s="5"/>
      <c r="MS123" s="5"/>
      <c r="MT123" s="5"/>
      <c r="MU123" s="5"/>
      <c r="MV123" s="5"/>
      <c r="MW123" s="5"/>
      <c r="MX123" s="5"/>
      <c r="MY123" s="5"/>
      <c r="MZ123" s="5"/>
      <c r="NA123" s="5"/>
      <c r="NB123" s="5"/>
      <c r="NC123" s="5"/>
      <c r="ND123" s="5"/>
      <c r="NE123" s="5"/>
      <c r="NF123" s="5"/>
      <c r="NG123" s="5"/>
      <c r="NH123" s="5"/>
      <c r="NI123" s="5"/>
      <c r="NJ123" s="5"/>
      <c r="NK123" s="5"/>
      <c r="NL123" s="5"/>
      <c r="NM123" s="5"/>
      <c r="NN123" s="5"/>
      <c r="NO123" s="5"/>
      <c r="NP123" s="5"/>
      <c r="NQ123" s="5"/>
      <c r="NR123" s="5"/>
      <c r="NS123" s="5"/>
      <c r="NT123" s="5"/>
      <c r="NU123" s="5"/>
      <c r="NV123" s="5"/>
      <c r="NW123" s="5"/>
      <c r="NX123" s="5"/>
      <c r="NY123" s="5"/>
      <c r="NZ123" s="5"/>
      <c r="OA123" s="5"/>
      <c r="OB123" s="5"/>
      <c r="OC123" s="5"/>
      <c r="OD123" s="5"/>
      <c r="OE123" s="5"/>
      <c r="OF123" s="5"/>
      <c r="OG123" s="5"/>
      <c r="OH123" s="5"/>
      <c r="OI123" s="5"/>
      <c r="OJ123" s="5"/>
      <c r="OK123" s="5"/>
      <c r="OL123" s="5"/>
      <c r="OM123" s="5"/>
      <c r="ON123" s="5"/>
      <c r="OO123" s="5"/>
      <c r="OP123" s="5"/>
      <c r="OQ123" s="5"/>
      <c r="OR123" s="5"/>
      <c r="OS123" s="5"/>
      <c r="OT123" s="5"/>
      <c r="OU123" s="5"/>
      <c r="OV123" s="5"/>
      <c r="OW123" s="5"/>
      <c r="OX123" s="5"/>
      <c r="OY123" s="5"/>
      <c r="OZ123" s="5"/>
      <c r="PA123" s="5"/>
      <c r="PB123" s="5"/>
      <c r="PC123" s="5"/>
      <c r="PD123" s="5"/>
      <c r="PE123" s="5"/>
      <c r="PF123" s="5"/>
      <c r="PG123" s="5"/>
      <c r="PH123" s="5"/>
      <c r="PI123" s="5"/>
      <c r="PJ123" s="5"/>
      <c r="PK123" s="5"/>
      <c r="PL123" s="5"/>
      <c r="PM123" s="5"/>
      <c r="PN123" s="5"/>
      <c r="PO123" s="5"/>
      <c r="PP123" s="5"/>
      <c r="PQ123" s="5"/>
      <c r="PR123" s="5"/>
      <c r="PS123" s="5"/>
      <c r="PT123" s="5"/>
      <c r="PU123" s="5"/>
      <c r="PV123" s="5"/>
      <c r="PW123" s="5"/>
      <c r="PX123" s="5"/>
      <c r="PY123" s="5"/>
      <c r="PZ123" s="5"/>
      <c r="QA123" s="5"/>
      <c r="QB123" s="5"/>
      <c r="QC123" s="5"/>
      <c r="QD123" s="5"/>
      <c r="QE123" s="5"/>
      <c r="QF123" s="5"/>
      <c r="QG123" s="5"/>
      <c r="QH123" s="5"/>
      <c r="QI123" s="5"/>
      <c r="QJ123" s="5"/>
      <c r="QK123" s="5"/>
      <c r="QL123" s="5"/>
      <c r="QM123" s="5"/>
      <c r="QN123" s="5"/>
      <c r="QO123" s="5"/>
      <c r="QP123" s="5"/>
      <c r="QQ123" s="5"/>
      <c r="QR123" s="5"/>
      <c r="QS123" s="5"/>
      <c r="QT123" s="5"/>
      <c r="QU123" s="5"/>
      <c r="QV123" s="5"/>
      <c r="QW123" s="5"/>
      <c r="QX123" s="5"/>
      <c r="QY123" s="5"/>
      <c r="QZ123" s="5"/>
      <c r="RA123" s="5"/>
      <c r="RB123" s="5"/>
      <c r="RC123" s="5"/>
      <c r="RD123" s="5"/>
      <c r="RE123" s="5"/>
      <c r="RF123" s="5"/>
      <c r="RG123" s="5"/>
      <c r="RH123" s="5"/>
      <c r="RI123" s="5"/>
      <c r="RJ123" s="5"/>
      <c r="RK123" s="5"/>
      <c r="RL123" s="5"/>
      <c r="RM123" s="5"/>
      <c r="RN123" s="5"/>
      <c r="RO123" s="5"/>
      <c r="RP123" s="5"/>
      <c r="RQ123" s="5"/>
      <c r="RR123" s="5"/>
      <c r="RS123" s="5"/>
      <c r="RT123" s="5"/>
      <c r="RU123" s="5"/>
      <c r="RV123" s="5"/>
      <c r="RW123" s="5"/>
      <c r="RX123" s="5"/>
      <c r="RY123" s="5"/>
      <c r="RZ123" s="5"/>
      <c r="SA123" s="5"/>
      <c r="SB123" s="5"/>
      <c r="SC123" s="5"/>
      <c r="SD123" s="5"/>
      <c r="SE123" s="5"/>
      <c r="SF123" s="5"/>
      <c r="SG123" s="5"/>
      <c r="SH123" s="5"/>
      <c r="SI123" s="5"/>
      <c r="SJ123" s="5"/>
      <c r="SK123" s="5"/>
      <c r="SL123" s="5"/>
      <c r="SM123" s="5"/>
      <c r="SN123" s="5"/>
      <c r="SO123" s="5"/>
      <c r="SP123" s="5"/>
      <c r="SQ123" s="5"/>
      <c r="SR123" s="5"/>
      <c r="SS123" s="5"/>
      <c r="ST123" s="5"/>
      <c r="SU123" s="5"/>
      <c r="SV123" s="5"/>
      <c r="SW123" s="5"/>
      <c r="SX123" s="5"/>
      <c r="SY123" s="5"/>
      <c r="SZ123" s="5"/>
      <c r="TA123" s="5"/>
      <c r="TB123" s="5"/>
      <c r="TC123" s="5"/>
      <c r="TD123" s="5"/>
      <c r="TE123" s="5"/>
      <c r="TF123" s="5"/>
      <c r="TG123" s="5"/>
      <c r="TH123" s="5"/>
      <c r="TI123" s="5"/>
      <c r="TJ123" s="5"/>
      <c r="TK123" s="5"/>
      <c r="TL123" s="5"/>
      <c r="TM123" s="5"/>
      <c r="TN123" s="5"/>
      <c r="TO123" s="5"/>
      <c r="TP123" s="5"/>
      <c r="TQ123" s="5"/>
      <c r="TR123" s="5"/>
      <c r="TS123" s="5"/>
      <c r="TT123" s="5"/>
      <c r="TU123" s="5"/>
      <c r="TV123" s="5"/>
      <c r="TW123" s="5"/>
      <c r="TX123" s="5"/>
      <c r="TY123" s="5"/>
      <c r="TZ123" s="5"/>
      <c r="UA123" s="5"/>
      <c r="UB123" s="5"/>
      <c r="UC123" s="5"/>
      <c r="UD123" s="5"/>
      <c r="UE123" s="5"/>
      <c r="UF123" s="5"/>
      <c r="UG123" s="5"/>
      <c r="UH123" s="5"/>
      <c r="UI123" s="5"/>
      <c r="UJ123" s="5"/>
      <c r="UK123" s="5"/>
      <c r="UL123" s="5"/>
      <c r="UM123" s="5"/>
      <c r="UN123" s="5"/>
      <c r="UO123" s="5"/>
      <c r="UP123" s="5"/>
      <c r="UQ123" s="5"/>
      <c r="UR123" s="5"/>
      <c r="US123" s="5"/>
      <c r="UT123" s="5"/>
      <c r="UU123" s="5"/>
      <c r="UV123" s="5"/>
      <c r="UW123" s="5"/>
      <c r="UX123" s="5"/>
      <c r="UY123" s="5"/>
      <c r="UZ123" s="5"/>
      <c r="VA123" s="5"/>
      <c r="VB123" s="5"/>
      <c r="VC123" s="5"/>
      <c r="VD123" s="5"/>
      <c r="VE123" s="5"/>
      <c r="VF123" s="5"/>
      <c r="VG123" s="5"/>
      <c r="VH123" s="5"/>
      <c r="VI123" s="5"/>
      <c r="VJ123" s="5"/>
      <c r="VK123" s="5"/>
      <c r="VL123" s="5"/>
      <c r="VM123" s="5"/>
      <c r="VN123" s="5"/>
      <c r="VO123" s="5"/>
      <c r="VP123" s="5"/>
      <c r="VQ123" s="5"/>
      <c r="VR123" s="5"/>
      <c r="VS123" s="5"/>
      <c r="VT123" s="5"/>
      <c r="VU123" s="5"/>
      <c r="VV123" s="5"/>
      <c r="VW123" s="5"/>
      <c r="VX123" s="5"/>
      <c r="VY123" s="5"/>
      <c r="VZ123" s="5"/>
      <c r="WA123" s="5"/>
      <c r="WB123" s="5"/>
      <c r="WC123" s="5"/>
      <c r="WD123" s="5"/>
      <c r="WE123" s="5"/>
      <c r="WF123" s="5"/>
      <c r="WG123" s="5"/>
      <c r="WH123" s="5"/>
      <c r="WI123" s="5"/>
      <c r="WJ123" s="5"/>
      <c r="WK123" s="5"/>
      <c r="WL123" s="5"/>
      <c r="WM123" s="5"/>
      <c r="WN123" s="5"/>
      <c r="WO123" s="5"/>
      <c r="WP123" s="5"/>
      <c r="WQ123" s="5"/>
      <c r="WR123" s="5"/>
      <c r="WS123" s="5"/>
      <c r="WT123" s="5"/>
      <c r="WU123" s="5"/>
      <c r="WV123" s="5"/>
      <c r="WW123" s="5"/>
      <c r="WX123" s="5"/>
      <c r="WY123" s="5"/>
      <c r="WZ123" s="5"/>
      <c r="XA123" s="5"/>
      <c r="XB123" s="5"/>
      <c r="XC123" s="5"/>
      <c r="XD123" s="5"/>
      <c r="XE123" s="5"/>
      <c r="XF123" s="5"/>
      <c r="XG123" s="5"/>
      <c r="XH123" s="5"/>
      <c r="XI123" s="5"/>
      <c r="XJ123" s="5"/>
      <c r="XK123" s="5"/>
      <c r="XL123" s="5"/>
      <c r="XM123" s="5"/>
      <c r="XN123" s="5"/>
      <c r="XO123" s="5"/>
      <c r="XP123" s="5"/>
      <c r="XQ123" s="5"/>
      <c r="XR123" s="5"/>
      <c r="XS123" s="5"/>
      <c r="XT123" s="5"/>
      <c r="XU123" s="5"/>
      <c r="XV123" s="5"/>
      <c r="XW123" s="5"/>
      <c r="XX123" s="5"/>
      <c r="XY123" s="5"/>
      <c r="XZ123" s="5"/>
      <c r="YA123" s="5"/>
      <c r="YB123" s="5"/>
      <c r="YC123" s="5"/>
      <c r="YD123" s="5"/>
      <c r="YE123" s="5"/>
      <c r="YF123" s="5"/>
      <c r="YG123" s="5"/>
      <c r="YH123" s="5"/>
      <c r="YI123" s="5"/>
      <c r="YJ123" s="5"/>
      <c r="YK123" s="5"/>
      <c r="YL123" s="5"/>
      <c r="YM123" s="5"/>
      <c r="YN123" s="5"/>
      <c r="YO123" s="5"/>
      <c r="YP123" s="5"/>
      <c r="YQ123" s="5"/>
      <c r="YR123" s="5"/>
      <c r="YS123" s="5"/>
      <c r="YT123" s="5"/>
      <c r="YU123" s="5"/>
      <c r="YV123" s="5"/>
      <c r="YW123" s="5"/>
      <c r="YX123" s="5"/>
      <c r="YY123" s="5"/>
      <c r="YZ123" s="5"/>
      <c r="ZA123" s="5"/>
      <c r="ZB123" s="5"/>
      <c r="ZC123" s="5"/>
      <c r="ZD123" s="5"/>
      <c r="ZE123" s="5"/>
      <c r="ZF123" s="5"/>
      <c r="ZG123" s="5"/>
      <c r="ZH123" s="5"/>
      <c r="ZI123" s="5"/>
      <c r="ZJ123" s="5"/>
      <c r="ZK123" s="5"/>
      <c r="ZL123" s="5"/>
      <c r="ZM123" s="5"/>
      <c r="ZN123" s="5"/>
      <c r="ZO123" s="5"/>
      <c r="ZP123" s="5"/>
      <c r="ZQ123" s="5"/>
      <c r="ZR123" s="5"/>
      <c r="ZS123" s="5"/>
      <c r="ZT123" s="5"/>
      <c r="ZU123" s="5"/>
      <c r="ZV123" s="5"/>
      <c r="ZW123" s="5"/>
      <c r="ZX123" s="5"/>
      <c r="ZY123" s="5"/>
      <c r="ZZ123" s="5"/>
      <c r="AAA123" s="5"/>
      <c r="AAB123" s="5"/>
      <c r="AAC123" s="5"/>
      <c r="AAD123" s="5"/>
      <c r="AAE123" s="5"/>
      <c r="AAF123" s="5"/>
      <c r="AAG123" s="5"/>
      <c r="AAH123" s="5"/>
      <c r="AAI123" s="5"/>
      <c r="AAJ123" s="5"/>
      <c r="AAK123" s="5"/>
      <c r="AAL123" s="5"/>
      <c r="AAM123" s="5"/>
      <c r="AAN123" s="5"/>
      <c r="AAO123" s="5"/>
      <c r="AAP123" s="5"/>
      <c r="AAQ123" s="5"/>
      <c r="AAR123" s="5"/>
      <c r="AAS123" s="5"/>
      <c r="AAT123" s="5"/>
      <c r="AAU123" s="5"/>
      <c r="AAV123" s="5"/>
      <c r="AAW123" s="5"/>
      <c r="AAX123" s="5"/>
      <c r="AAY123" s="5"/>
      <c r="AAZ123" s="5"/>
      <c r="ABA123" s="5"/>
      <c r="ABB123" s="5"/>
      <c r="ABC123" s="5"/>
      <c r="ABD123" s="5"/>
      <c r="ABE123" s="5"/>
      <c r="ABF123" s="5"/>
      <c r="ABG123" s="5"/>
      <c r="ABH123" s="5"/>
      <c r="ABI123" s="5"/>
      <c r="ABJ123" s="5"/>
      <c r="ABK123" s="5"/>
      <c r="ABL123" s="5"/>
      <c r="ABM123" s="5"/>
      <c r="ABN123" s="5"/>
      <c r="ABO123" s="5"/>
      <c r="ABP123" s="5"/>
      <c r="ABQ123" s="5"/>
      <c r="ABR123" s="5"/>
      <c r="ABS123" s="5"/>
      <c r="ABT123" s="5"/>
      <c r="ABU123" s="5"/>
      <c r="ABV123" s="5"/>
      <c r="ABW123" s="5"/>
      <c r="ABX123" s="5"/>
      <c r="ABY123" s="5"/>
      <c r="ABZ123" s="5"/>
      <c r="ACA123" s="5"/>
      <c r="ACB123" s="5"/>
      <c r="ACC123" s="5"/>
      <c r="ACD123" s="5"/>
      <c r="ACE123" s="5"/>
      <c r="ACF123" s="5"/>
      <c r="ACG123" s="5"/>
      <c r="ACH123" s="5"/>
      <c r="ACI123" s="5"/>
      <c r="ACJ123" s="5"/>
      <c r="ACK123" s="5"/>
      <c r="ACL123" s="5"/>
      <c r="ACM123" s="5"/>
      <c r="ACN123" s="5"/>
      <c r="ACO123" s="5"/>
      <c r="ACP123" s="5"/>
      <c r="ACQ123" s="5"/>
      <c r="ACR123" s="5"/>
      <c r="ACS123" s="5"/>
      <c r="ACT123" s="5"/>
      <c r="ACU123" s="5"/>
      <c r="ACV123" s="5"/>
      <c r="ACW123" s="5"/>
      <c r="ACX123" s="5"/>
      <c r="ACY123" s="5"/>
      <c r="ACZ123" s="5"/>
      <c r="ADA123" s="5"/>
      <c r="ADB123" s="5"/>
      <c r="ADC123" s="5"/>
      <c r="ADD123" s="5"/>
      <c r="ADE123" s="5"/>
      <c r="ADF123" s="5"/>
      <c r="ADG123" s="5"/>
      <c r="ADH123" s="5"/>
      <c r="ADI123" s="5"/>
      <c r="ADJ123" s="5"/>
      <c r="ADK123" s="5"/>
      <c r="ADL123" s="5"/>
      <c r="ADM123" s="5"/>
      <c r="ADN123" s="5"/>
      <c r="ADO123" s="5"/>
      <c r="ADP123" s="5"/>
      <c r="ADQ123" s="5"/>
      <c r="ADR123" s="5"/>
      <c r="ADS123" s="5"/>
      <c r="ADT123" s="5"/>
      <c r="ADU123" s="5"/>
      <c r="ADV123" s="5"/>
      <c r="ADW123" s="5"/>
      <c r="ADX123" s="5"/>
      <c r="ADY123" s="5"/>
      <c r="ADZ123" s="5"/>
      <c r="AEA123" s="5"/>
      <c r="AEB123" s="5"/>
      <c r="AEC123" s="5"/>
      <c r="AED123" s="5"/>
      <c r="AEE123" s="5"/>
      <c r="AEF123" s="5"/>
      <c r="AEG123" s="5"/>
      <c r="AEH123" s="5"/>
      <c r="AEI123" s="5"/>
      <c r="AEJ123" s="5"/>
      <c r="AEK123" s="5"/>
      <c r="AEL123" s="5"/>
      <c r="AEM123" s="5"/>
      <c r="AEN123" s="5"/>
      <c r="AEO123" s="5"/>
      <c r="AEP123" s="5"/>
      <c r="AEQ123" s="5"/>
      <c r="AER123" s="5"/>
      <c r="AES123" s="5"/>
      <c r="AET123" s="5"/>
      <c r="AEU123" s="5"/>
      <c r="AEV123" s="5"/>
      <c r="AEW123" s="5"/>
      <c r="AEX123" s="5"/>
      <c r="AEY123" s="5"/>
      <c r="AEZ123" s="5"/>
      <c r="AFA123" s="5"/>
      <c r="AFB123" s="5"/>
      <c r="AFC123" s="5"/>
      <c r="AFD123" s="5"/>
      <c r="AFE123" s="5"/>
      <c r="AFF123" s="5"/>
      <c r="AFG123" s="5"/>
      <c r="AFH123" s="5"/>
      <c r="AFI123" s="5"/>
      <c r="AFJ123" s="5"/>
      <c r="AFK123" s="5"/>
      <c r="AFL123" s="5"/>
      <c r="AFM123" s="5"/>
      <c r="AFN123" s="5"/>
      <c r="AFO123" s="5"/>
      <c r="AFP123" s="5"/>
      <c r="AFQ123" s="5"/>
      <c r="AFR123" s="5"/>
      <c r="AFS123" s="5"/>
      <c r="AFT123" s="5"/>
      <c r="AFU123" s="5"/>
      <c r="AFV123" s="5"/>
      <c r="AFW123" s="5"/>
      <c r="AFX123" s="5"/>
      <c r="AFY123" s="5"/>
      <c r="AFZ123" s="5"/>
      <c r="AGA123" s="5"/>
      <c r="AGB123" s="5"/>
      <c r="AGC123" s="5"/>
      <c r="AGD123" s="5"/>
      <c r="AGE123" s="5"/>
      <c r="AGF123" s="5"/>
      <c r="AGG123" s="5"/>
      <c r="AGH123" s="5"/>
      <c r="AGI123" s="5"/>
      <c r="AGJ123" s="5"/>
      <c r="AGK123" s="5"/>
      <c r="AGL123" s="5"/>
      <c r="AGM123" s="5"/>
      <c r="AGN123" s="5"/>
      <c r="AGO123" s="5"/>
      <c r="AGP123" s="5"/>
      <c r="AGQ123" s="5"/>
      <c r="AGR123" s="5"/>
      <c r="AGS123" s="5"/>
      <c r="AGT123" s="5"/>
      <c r="AGU123" s="5"/>
      <c r="AGV123" s="5"/>
      <c r="AGW123" s="5"/>
      <c r="AGX123" s="5"/>
      <c r="AGY123" s="5"/>
      <c r="AGZ123" s="5"/>
      <c r="AHA123" s="5"/>
      <c r="AHB123" s="5"/>
      <c r="AHC123" s="5"/>
      <c r="AHD123" s="5"/>
      <c r="AHE123" s="5"/>
      <c r="AHF123" s="5"/>
      <c r="AHG123" s="5"/>
      <c r="AHH123" s="5"/>
      <c r="AHI123" s="5"/>
      <c r="AHJ123" s="5"/>
      <c r="AHK123" s="5"/>
      <c r="AHL123" s="5"/>
      <c r="AHM123" s="5"/>
      <c r="AHN123" s="5"/>
      <c r="AHO123" s="5"/>
      <c r="AHP123" s="5"/>
      <c r="AHQ123" s="5"/>
      <c r="AHR123" s="5"/>
      <c r="AHS123" s="5"/>
      <c r="AHT123" s="5"/>
      <c r="AHU123" s="5"/>
      <c r="AHV123" s="5"/>
      <c r="AHW123" s="5"/>
      <c r="AHX123" s="5"/>
      <c r="AHY123" s="5"/>
      <c r="AHZ123" s="5"/>
      <c r="AIA123" s="5"/>
      <c r="AIB123" s="5"/>
      <c r="AIC123" s="5"/>
      <c r="AID123" s="5"/>
      <c r="AIE123" s="5"/>
      <c r="AIF123" s="5"/>
      <c r="AIG123" s="5"/>
      <c r="AIH123" s="5"/>
      <c r="AII123" s="5"/>
      <c r="AIJ123" s="5"/>
      <c r="AIK123" s="5"/>
      <c r="AIL123" s="5"/>
      <c r="AIM123" s="5"/>
      <c r="AIN123" s="5"/>
      <c r="AIO123" s="5"/>
      <c r="AIP123" s="5"/>
      <c r="AIQ123" s="5"/>
      <c r="AIR123" s="5"/>
      <c r="AIS123" s="5"/>
      <c r="AIT123" s="5"/>
      <c r="AIU123" s="5"/>
      <c r="AIV123" s="5"/>
      <c r="AIW123" s="5"/>
      <c r="AIX123" s="5"/>
      <c r="AIY123" s="5"/>
      <c r="AIZ123" s="5"/>
      <c r="AJA123" s="5"/>
      <c r="AJB123" s="5"/>
      <c r="AJC123" s="5"/>
      <c r="AJD123" s="5"/>
      <c r="AJE123" s="5"/>
      <c r="AJF123" s="5"/>
      <c r="AJG123" s="5"/>
      <c r="AJH123" s="5"/>
      <c r="AJI123" s="5"/>
      <c r="AJJ123" s="5"/>
      <c r="AJK123" s="5"/>
      <c r="AJL123" s="5"/>
      <c r="AJM123" s="5"/>
      <c r="AJN123" s="5"/>
      <c r="AJO123" s="5"/>
      <c r="AJP123" s="5"/>
      <c r="AJQ123" s="5"/>
      <c r="AJR123" s="5"/>
      <c r="AJS123" s="5"/>
      <c r="AJT123" s="5"/>
      <c r="AJU123" s="5"/>
      <c r="AJV123" s="5"/>
      <c r="AJW123" s="5"/>
      <c r="AJX123" s="5"/>
      <c r="AJY123" s="5"/>
      <c r="AJZ123" s="5"/>
      <c r="AKA123" s="5"/>
      <c r="AKB123" s="5"/>
      <c r="AKC123" s="5"/>
      <c r="AKD123" s="5"/>
      <c r="AKE123" s="5"/>
      <c r="AKF123" s="5"/>
    </row>
    <row r="124" spans="1:968" ht="36.75" customHeight="1">
      <c r="A124" s="203">
        <v>9</v>
      </c>
      <c r="B124" s="203" t="s">
        <v>467</v>
      </c>
      <c r="C124" s="203" t="s">
        <v>468</v>
      </c>
      <c r="D124" s="203" t="s">
        <v>467</v>
      </c>
      <c r="E124" s="25"/>
      <c r="F124" s="6" t="s">
        <v>469</v>
      </c>
      <c r="G124" s="206" t="s">
        <v>470</v>
      </c>
      <c r="H124" s="203" t="s">
        <v>471</v>
      </c>
      <c r="I124" s="69" t="s">
        <v>26</v>
      </c>
      <c r="J124" s="67">
        <v>1</v>
      </c>
      <c r="K124" s="28"/>
      <c r="L124" s="216" t="s">
        <v>472</v>
      </c>
      <c r="M124" s="195" t="s">
        <v>473</v>
      </c>
      <c r="N124" s="195" t="s">
        <v>474</v>
      </c>
      <c r="O124" s="173"/>
      <c r="P124" s="184"/>
      <c r="Q124" s="203"/>
      <c r="R124" s="203"/>
      <c r="S124" s="304" t="s">
        <v>348</v>
      </c>
      <c r="T124" s="314"/>
      <c r="U124" s="315" t="s">
        <v>475</v>
      </c>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c r="IW124" s="5"/>
      <c r="IX124" s="5"/>
      <c r="IY124" s="5"/>
      <c r="IZ124" s="5"/>
      <c r="JA124" s="5"/>
      <c r="JB124" s="5"/>
      <c r="JC124" s="5"/>
      <c r="JD124" s="5"/>
      <c r="JE124" s="5"/>
      <c r="JF124" s="5"/>
      <c r="JG124" s="5"/>
      <c r="JH124" s="5"/>
      <c r="JI124" s="5"/>
      <c r="JJ124" s="5"/>
      <c r="JK124" s="5"/>
      <c r="JL124" s="5"/>
      <c r="JM124" s="5"/>
      <c r="JN124" s="5"/>
      <c r="JO124" s="5"/>
      <c r="JP124" s="5"/>
      <c r="JQ124" s="5"/>
      <c r="JR124" s="5"/>
      <c r="JS124" s="5"/>
      <c r="JT124" s="5"/>
      <c r="JU124" s="5"/>
      <c r="JV124" s="5"/>
      <c r="JW124" s="5"/>
      <c r="JX124" s="5"/>
      <c r="JY124" s="5"/>
      <c r="JZ124" s="5"/>
      <c r="KA124" s="5"/>
      <c r="KB124" s="5"/>
      <c r="KC124" s="5"/>
      <c r="KD124" s="5"/>
      <c r="KE124" s="5"/>
      <c r="KF124" s="5"/>
      <c r="KG124" s="5"/>
      <c r="KH124" s="5"/>
      <c r="KI124" s="5"/>
      <c r="KJ124" s="5"/>
      <c r="KK124" s="5"/>
      <c r="KL124" s="5"/>
      <c r="KM124" s="5"/>
      <c r="KN124" s="5"/>
      <c r="KO124" s="5"/>
      <c r="KP124" s="5"/>
      <c r="KQ124" s="5"/>
      <c r="KR124" s="5"/>
      <c r="KS124" s="5"/>
      <c r="KT124" s="5"/>
      <c r="KU124" s="5"/>
      <c r="KV124" s="5"/>
      <c r="KW124" s="5"/>
      <c r="KX124" s="5"/>
      <c r="KY124" s="5"/>
      <c r="KZ124" s="5"/>
      <c r="LA124" s="5"/>
      <c r="LB124" s="5"/>
      <c r="LC124" s="5"/>
      <c r="LD124" s="5"/>
      <c r="LE124" s="5"/>
      <c r="LF124" s="5"/>
      <c r="LG124" s="5"/>
      <c r="LH124" s="5"/>
      <c r="LI124" s="5"/>
      <c r="LJ124" s="5"/>
      <c r="LK124" s="5"/>
      <c r="LL124" s="5"/>
      <c r="LM124" s="5"/>
      <c r="LN124" s="5"/>
      <c r="LO124" s="5"/>
      <c r="LP124" s="5"/>
      <c r="LQ124" s="5"/>
      <c r="LR124" s="5"/>
      <c r="LS124" s="5"/>
      <c r="LT124" s="5"/>
      <c r="LU124" s="5"/>
      <c r="LV124" s="5"/>
      <c r="LW124" s="5"/>
      <c r="LX124" s="5"/>
      <c r="LY124" s="5"/>
      <c r="LZ124" s="5"/>
      <c r="MA124" s="5"/>
      <c r="MB124" s="5"/>
      <c r="MC124" s="5"/>
      <c r="MD124" s="5"/>
      <c r="ME124" s="5"/>
      <c r="MF124" s="5"/>
      <c r="MG124" s="5"/>
      <c r="MH124" s="5"/>
      <c r="MI124" s="5"/>
      <c r="MJ124" s="5"/>
      <c r="MK124" s="5"/>
      <c r="ML124" s="5"/>
      <c r="MM124" s="5"/>
      <c r="MN124" s="5"/>
      <c r="MO124" s="5"/>
      <c r="MP124" s="5"/>
      <c r="MQ124" s="5"/>
      <c r="MR124" s="5"/>
      <c r="MS124" s="5"/>
      <c r="MT124" s="5"/>
      <c r="MU124" s="5"/>
      <c r="MV124" s="5"/>
      <c r="MW124" s="5"/>
      <c r="MX124" s="5"/>
      <c r="MY124" s="5"/>
      <c r="MZ124" s="5"/>
      <c r="NA124" s="5"/>
      <c r="NB124" s="5"/>
      <c r="NC124" s="5"/>
      <c r="ND124" s="5"/>
      <c r="NE124" s="5"/>
      <c r="NF124" s="5"/>
      <c r="NG124" s="5"/>
      <c r="NH124" s="5"/>
      <c r="NI124" s="5"/>
      <c r="NJ124" s="5"/>
      <c r="NK124" s="5"/>
      <c r="NL124" s="5"/>
      <c r="NM124" s="5"/>
      <c r="NN124" s="5"/>
      <c r="NO124" s="5"/>
      <c r="NP124" s="5"/>
      <c r="NQ124" s="5"/>
      <c r="NR124" s="5"/>
      <c r="NS124" s="5"/>
      <c r="NT124" s="5"/>
      <c r="NU124" s="5"/>
      <c r="NV124" s="5"/>
      <c r="NW124" s="5"/>
      <c r="NX124" s="5"/>
      <c r="NY124" s="5"/>
      <c r="NZ124" s="5"/>
      <c r="OA124" s="5"/>
      <c r="OB124" s="5"/>
      <c r="OC124" s="5"/>
      <c r="OD124" s="5"/>
      <c r="OE124" s="5"/>
      <c r="OF124" s="5"/>
      <c r="OG124" s="5"/>
      <c r="OH124" s="5"/>
      <c r="OI124" s="5"/>
      <c r="OJ124" s="5"/>
      <c r="OK124" s="5"/>
      <c r="OL124" s="5"/>
      <c r="OM124" s="5"/>
      <c r="ON124" s="5"/>
      <c r="OO124" s="5"/>
      <c r="OP124" s="5"/>
      <c r="OQ124" s="5"/>
      <c r="OR124" s="5"/>
      <c r="OS124" s="5"/>
      <c r="OT124" s="5"/>
      <c r="OU124" s="5"/>
      <c r="OV124" s="5"/>
      <c r="OW124" s="5"/>
      <c r="OX124" s="5"/>
      <c r="OY124" s="5"/>
      <c r="OZ124" s="5"/>
      <c r="PA124" s="5"/>
      <c r="PB124" s="5"/>
      <c r="PC124" s="5"/>
      <c r="PD124" s="5"/>
      <c r="PE124" s="5"/>
      <c r="PF124" s="5"/>
      <c r="PG124" s="5"/>
      <c r="PH124" s="5"/>
      <c r="PI124" s="5"/>
      <c r="PJ124" s="5"/>
      <c r="PK124" s="5"/>
      <c r="PL124" s="5"/>
      <c r="PM124" s="5"/>
      <c r="PN124" s="5"/>
      <c r="PO124" s="5"/>
      <c r="PP124" s="5"/>
      <c r="PQ124" s="5"/>
      <c r="PR124" s="5"/>
      <c r="PS124" s="5"/>
      <c r="PT124" s="5"/>
      <c r="PU124" s="5"/>
      <c r="PV124" s="5"/>
      <c r="PW124" s="5"/>
      <c r="PX124" s="5"/>
      <c r="PY124" s="5"/>
      <c r="PZ124" s="5"/>
      <c r="QA124" s="5"/>
      <c r="QB124" s="5"/>
      <c r="QC124" s="5"/>
      <c r="QD124" s="5"/>
      <c r="QE124" s="5"/>
      <c r="QF124" s="5"/>
      <c r="QG124" s="5"/>
      <c r="QH124" s="5"/>
      <c r="QI124" s="5"/>
      <c r="QJ124" s="5"/>
      <c r="QK124" s="5"/>
      <c r="QL124" s="5"/>
      <c r="QM124" s="5"/>
      <c r="QN124" s="5"/>
      <c r="QO124" s="5"/>
      <c r="QP124" s="5"/>
      <c r="QQ124" s="5"/>
      <c r="QR124" s="5"/>
      <c r="QS124" s="5"/>
      <c r="QT124" s="5"/>
      <c r="QU124" s="5"/>
      <c r="QV124" s="5"/>
      <c r="QW124" s="5"/>
      <c r="QX124" s="5"/>
      <c r="QY124" s="5"/>
      <c r="QZ124" s="5"/>
      <c r="RA124" s="5"/>
      <c r="RB124" s="5"/>
      <c r="RC124" s="5"/>
      <c r="RD124" s="5"/>
      <c r="RE124" s="5"/>
      <c r="RF124" s="5"/>
      <c r="RG124" s="5"/>
      <c r="RH124" s="5"/>
      <c r="RI124" s="5"/>
      <c r="RJ124" s="5"/>
      <c r="RK124" s="5"/>
      <c r="RL124" s="5"/>
      <c r="RM124" s="5"/>
      <c r="RN124" s="5"/>
      <c r="RO124" s="5"/>
      <c r="RP124" s="5"/>
      <c r="RQ124" s="5"/>
      <c r="RR124" s="5"/>
      <c r="RS124" s="5"/>
      <c r="RT124" s="5"/>
      <c r="RU124" s="5"/>
      <c r="RV124" s="5"/>
      <c r="RW124" s="5"/>
      <c r="RX124" s="5"/>
      <c r="RY124" s="5"/>
      <c r="RZ124" s="5"/>
      <c r="SA124" s="5"/>
      <c r="SB124" s="5"/>
      <c r="SC124" s="5"/>
      <c r="SD124" s="5"/>
      <c r="SE124" s="5"/>
      <c r="SF124" s="5"/>
      <c r="SG124" s="5"/>
      <c r="SH124" s="5"/>
      <c r="SI124" s="5"/>
      <c r="SJ124" s="5"/>
      <c r="SK124" s="5"/>
      <c r="SL124" s="5"/>
      <c r="SM124" s="5"/>
      <c r="SN124" s="5"/>
      <c r="SO124" s="5"/>
      <c r="SP124" s="5"/>
      <c r="SQ124" s="5"/>
      <c r="SR124" s="5"/>
      <c r="SS124" s="5"/>
      <c r="ST124" s="5"/>
      <c r="SU124" s="5"/>
      <c r="SV124" s="5"/>
      <c r="SW124" s="5"/>
      <c r="SX124" s="5"/>
      <c r="SY124" s="5"/>
      <c r="SZ124" s="5"/>
      <c r="TA124" s="5"/>
      <c r="TB124" s="5"/>
      <c r="TC124" s="5"/>
      <c r="TD124" s="5"/>
      <c r="TE124" s="5"/>
      <c r="TF124" s="5"/>
      <c r="TG124" s="5"/>
      <c r="TH124" s="5"/>
      <c r="TI124" s="5"/>
      <c r="TJ124" s="5"/>
      <c r="TK124" s="5"/>
      <c r="TL124" s="5"/>
      <c r="TM124" s="5"/>
      <c r="TN124" s="5"/>
      <c r="TO124" s="5"/>
      <c r="TP124" s="5"/>
      <c r="TQ124" s="5"/>
      <c r="TR124" s="5"/>
      <c r="TS124" s="5"/>
      <c r="TT124" s="5"/>
      <c r="TU124" s="5"/>
      <c r="TV124" s="5"/>
      <c r="TW124" s="5"/>
      <c r="TX124" s="5"/>
      <c r="TY124" s="5"/>
      <c r="TZ124" s="5"/>
      <c r="UA124" s="5"/>
      <c r="UB124" s="5"/>
      <c r="UC124" s="5"/>
      <c r="UD124" s="5"/>
      <c r="UE124" s="5"/>
      <c r="UF124" s="5"/>
      <c r="UG124" s="5"/>
      <c r="UH124" s="5"/>
      <c r="UI124" s="5"/>
      <c r="UJ124" s="5"/>
      <c r="UK124" s="5"/>
      <c r="UL124" s="5"/>
      <c r="UM124" s="5"/>
      <c r="UN124" s="5"/>
      <c r="UO124" s="5"/>
      <c r="UP124" s="5"/>
      <c r="UQ124" s="5"/>
      <c r="UR124" s="5"/>
      <c r="US124" s="5"/>
      <c r="UT124" s="5"/>
      <c r="UU124" s="5"/>
      <c r="UV124" s="5"/>
      <c r="UW124" s="5"/>
      <c r="UX124" s="5"/>
      <c r="UY124" s="5"/>
      <c r="UZ124" s="5"/>
      <c r="VA124" s="5"/>
      <c r="VB124" s="5"/>
      <c r="VC124" s="5"/>
      <c r="VD124" s="5"/>
      <c r="VE124" s="5"/>
      <c r="VF124" s="5"/>
      <c r="VG124" s="5"/>
      <c r="VH124" s="5"/>
      <c r="VI124" s="5"/>
      <c r="VJ124" s="5"/>
      <c r="VK124" s="5"/>
      <c r="VL124" s="5"/>
      <c r="VM124" s="5"/>
      <c r="VN124" s="5"/>
      <c r="VO124" s="5"/>
      <c r="VP124" s="5"/>
      <c r="VQ124" s="5"/>
      <c r="VR124" s="5"/>
      <c r="VS124" s="5"/>
      <c r="VT124" s="5"/>
      <c r="VU124" s="5"/>
      <c r="VV124" s="5"/>
      <c r="VW124" s="5"/>
      <c r="VX124" s="5"/>
      <c r="VY124" s="5"/>
      <c r="VZ124" s="5"/>
      <c r="WA124" s="5"/>
      <c r="WB124" s="5"/>
      <c r="WC124" s="5"/>
      <c r="WD124" s="5"/>
      <c r="WE124" s="5"/>
      <c r="WF124" s="5"/>
      <c r="WG124" s="5"/>
      <c r="WH124" s="5"/>
      <c r="WI124" s="5"/>
      <c r="WJ124" s="5"/>
      <c r="WK124" s="5"/>
      <c r="WL124" s="5"/>
      <c r="WM124" s="5"/>
      <c r="WN124" s="5"/>
      <c r="WO124" s="5"/>
      <c r="WP124" s="5"/>
      <c r="WQ124" s="5"/>
      <c r="WR124" s="5"/>
      <c r="WS124" s="5"/>
      <c r="WT124" s="5"/>
      <c r="WU124" s="5"/>
      <c r="WV124" s="5"/>
      <c r="WW124" s="5"/>
      <c r="WX124" s="5"/>
      <c r="WY124" s="5"/>
      <c r="WZ124" s="5"/>
      <c r="XA124" s="5"/>
      <c r="XB124" s="5"/>
      <c r="XC124" s="5"/>
      <c r="XD124" s="5"/>
      <c r="XE124" s="5"/>
      <c r="XF124" s="5"/>
      <c r="XG124" s="5"/>
      <c r="XH124" s="5"/>
      <c r="XI124" s="5"/>
      <c r="XJ124" s="5"/>
      <c r="XK124" s="5"/>
      <c r="XL124" s="5"/>
      <c r="XM124" s="5"/>
      <c r="XN124" s="5"/>
      <c r="XO124" s="5"/>
      <c r="XP124" s="5"/>
      <c r="XQ124" s="5"/>
      <c r="XR124" s="5"/>
      <c r="XS124" s="5"/>
      <c r="XT124" s="5"/>
      <c r="XU124" s="5"/>
      <c r="XV124" s="5"/>
      <c r="XW124" s="5"/>
      <c r="XX124" s="5"/>
      <c r="XY124" s="5"/>
      <c r="XZ124" s="5"/>
      <c r="YA124" s="5"/>
      <c r="YB124" s="5"/>
      <c r="YC124" s="5"/>
      <c r="YD124" s="5"/>
      <c r="YE124" s="5"/>
      <c r="YF124" s="5"/>
      <c r="YG124" s="5"/>
      <c r="YH124" s="5"/>
      <c r="YI124" s="5"/>
      <c r="YJ124" s="5"/>
      <c r="YK124" s="5"/>
      <c r="YL124" s="5"/>
      <c r="YM124" s="5"/>
      <c r="YN124" s="5"/>
      <c r="YO124" s="5"/>
      <c r="YP124" s="5"/>
      <c r="YQ124" s="5"/>
      <c r="YR124" s="5"/>
      <c r="YS124" s="5"/>
      <c r="YT124" s="5"/>
      <c r="YU124" s="5"/>
      <c r="YV124" s="5"/>
      <c r="YW124" s="5"/>
      <c r="YX124" s="5"/>
      <c r="YY124" s="5"/>
      <c r="YZ124" s="5"/>
      <c r="ZA124" s="5"/>
      <c r="ZB124" s="5"/>
      <c r="ZC124" s="5"/>
      <c r="ZD124" s="5"/>
      <c r="ZE124" s="5"/>
      <c r="ZF124" s="5"/>
      <c r="ZG124" s="5"/>
      <c r="ZH124" s="5"/>
      <c r="ZI124" s="5"/>
      <c r="ZJ124" s="5"/>
      <c r="ZK124" s="5"/>
      <c r="ZL124" s="5"/>
      <c r="ZM124" s="5"/>
      <c r="ZN124" s="5"/>
      <c r="ZO124" s="5"/>
      <c r="ZP124" s="5"/>
      <c r="ZQ124" s="5"/>
      <c r="ZR124" s="5"/>
      <c r="ZS124" s="5"/>
      <c r="ZT124" s="5"/>
      <c r="ZU124" s="5"/>
      <c r="ZV124" s="5"/>
      <c r="ZW124" s="5"/>
      <c r="ZX124" s="5"/>
      <c r="ZY124" s="5"/>
      <c r="ZZ124" s="5"/>
      <c r="AAA124" s="5"/>
      <c r="AAB124" s="5"/>
      <c r="AAC124" s="5"/>
      <c r="AAD124" s="5"/>
      <c r="AAE124" s="5"/>
      <c r="AAF124" s="5"/>
      <c r="AAG124" s="5"/>
      <c r="AAH124" s="5"/>
      <c r="AAI124" s="5"/>
      <c r="AAJ124" s="5"/>
      <c r="AAK124" s="5"/>
      <c r="AAL124" s="5"/>
      <c r="AAM124" s="5"/>
      <c r="AAN124" s="5"/>
      <c r="AAO124" s="5"/>
      <c r="AAP124" s="5"/>
      <c r="AAQ124" s="5"/>
      <c r="AAR124" s="5"/>
      <c r="AAS124" s="5"/>
      <c r="AAT124" s="5"/>
      <c r="AAU124" s="5"/>
      <c r="AAV124" s="5"/>
      <c r="AAW124" s="5"/>
      <c r="AAX124" s="5"/>
      <c r="AAY124" s="5"/>
      <c r="AAZ124" s="5"/>
      <c r="ABA124" s="5"/>
      <c r="ABB124" s="5"/>
      <c r="ABC124" s="5"/>
      <c r="ABD124" s="5"/>
      <c r="ABE124" s="5"/>
      <c r="ABF124" s="5"/>
      <c r="ABG124" s="5"/>
      <c r="ABH124" s="5"/>
      <c r="ABI124" s="5"/>
      <c r="ABJ124" s="5"/>
      <c r="ABK124" s="5"/>
      <c r="ABL124" s="5"/>
      <c r="ABM124" s="5"/>
      <c r="ABN124" s="5"/>
      <c r="ABO124" s="5"/>
      <c r="ABP124" s="5"/>
      <c r="ABQ124" s="5"/>
      <c r="ABR124" s="5"/>
      <c r="ABS124" s="5"/>
      <c r="ABT124" s="5"/>
      <c r="ABU124" s="5"/>
      <c r="ABV124" s="5"/>
      <c r="ABW124" s="5"/>
      <c r="ABX124" s="5"/>
      <c r="ABY124" s="5"/>
      <c r="ABZ124" s="5"/>
      <c r="ACA124" s="5"/>
      <c r="ACB124" s="5"/>
      <c r="ACC124" s="5"/>
      <c r="ACD124" s="5"/>
      <c r="ACE124" s="5"/>
      <c r="ACF124" s="5"/>
      <c r="ACG124" s="5"/>
      <c r="ACH124" s="5"/>
      <c r="ACI124" s="5"/>
      <c r="ACJ124" s="5"/>
      <c r="ACK124" s="5"/>
      <c r="ACL124" s="5"/>
      <c r="ACM124" s="5"/>
      <c r="ACN124" s="5"/>
      <c r="ACO124" s="5"/>
      <c r="ACP124" s="5"/>
      <c r="ACQ124" s="5"/>
      <c r="ACR124" s="5"/>
      <c r="ACS124" s="5"/>
      <c r="ACT124" s="5"/>
      <c r="ACU124" s="5"/>
      <c r="ACV124" s="5"/>
      <c r="ACW124" s="5"/>
      <c r="ACX124" s="5"/>
      <c r="ACY124" s="5"/>
      <c r="ACZ124" s="5"/>
      <c r="ADA124" s="5"/>
      <c r="ADB124" s="5"/>
      <c r="ADC124" s="5"/>
      <c r="ADD124" s="5"/>
      <c r="ADE124" s="5"/>
      <c r="ADF124" s="5"/>
      <c r="ADG124" s="5"/>
      <c r="ADH124" s="5"/>
      <c r="ADI124" s="5"/>
      <c r="ADJ124" s="5"/>
      <c r="ADK124" s="5"/>
      <c r="ADL124" s="5"/>
      <c r="ADM124" s="5"/>
      <c r="ADN124" s="5"/>
      <c r="ADO124" s="5"/>
      <c r="ADP124" s="5"/>
      <c r="ADQ124" s="5"/>
      <c r="ADR124" s="5"/>
      <c r="ADS124" s="5"/>
      <c r="ADT124" s="5"/>
      <c r="ADU124" s="5"/>
      <c r="ADV124" s="5"/>
      <c r="ADW124" s="5"/>
      <c r="ADX124" s="5"/>
      <c r="ADY124" s="5"/>
      <c r="ADZ124" s="5"/>
      <c r="AEA124" s="5"/>
      <c r="AEB124" s="5"/>
      <c r="AEC124" s="5"/>
      <c r="AED124" s="5"/>
      <c r="AEE124" s="5"/>
      <c r="AEF124" s="5"/>
      <c r="AEG124" s="5"/>
      <c r="AEH124" s="5"/>
      <c r="AEI124" s="5"/>
      <c r="AEJ124" s="5"/>
      <c r="AEK124" s="5"/>
      <c r="AEL124" s="5"/>
      <c r="AEM124" s="5"/>
      <c r="AEN124" s="5"/>
      <c r="AEO124" s="5"/>
      <c r="AEP124" s="5"/>
      <c r="AEQ124" s="5"/>
      <c r="AER124" s="5"/>
      <c r="AES124" s="5"/>
      <c r="AET124" s="5"/>
      <c r="AEU124" s="5"/>
      <c r="AEV124" s="5"/>
      <c r="AEW124" s="5"/>
      <c r="AEX124" s="5"/>
      <c r="AEY124" s="5"/>
      <c r="AEZ124" s="5"/>
      <c r="AFA124" s="5"/>
      <c r="AFB124" s="5"/>
      <c r="AFC124" s="5"/>
      <c r="AFD124" s="5"/>
      <c r="AFE124" s="5"/>
      <c r="AFF124" s="5"/>
      <c r="AFG124" s="5"/>
      <c r="AFH124" s="5"/>
      <c r="AFI124" s="5"/>
      <c r="AFJ124" s="5"/>
      <c r="AFK124" s="5"/>
      <c r="AFL124" s="5"/>
      <c r="AFM124" s="5"/>
      <c r="AFN124" s="5"/>
      <c r="AFO124" s="5"/>
      <c r="AFP124" s="5"/>
      <c r="AFQ124" s="5"/>
      <c r="AFR124" s="5"/>
      <c r="AFS124" s="5"/>
      <c r="AFT124" s="5"/>
      <c r="AFU124" s="5"/>
      <c r="AFV124" s="5"/>
      <c r="AFW124" s="5"/>
      <c r="AFX124" s="5"/>
      <c r="AFY124" s="5"/>
      <c r="AFZ124" s="5"/>
      <c r="AGA124" s="5"/>
      <c r="AGB124" s="5"/>
      <c r="AGC124" s="5"/>
      <c r="AGD124" s="5"/>
      <c r="AGE124" s="5"/>
      <c r="AGF124" s="5"/>
      <c r="AGG124" s="5"/>
      <c r="AGH124" s="5"/>
      <c r="AGI124" s="5"/>
      <c r="AGJ124" s="5"/>
      <c r="AGK124" s="5"/>
      <c r="AGL124" s="5"/>
      <c r="AGM124" s="5"/>
      <c r="AGN124" s="5"/>
      <c r="AGO124" s="5"/>
      <c r="AGP124" s="5"/>
      <c r="AGQ124" s="5"/>
      <c r="AGR124" s="5"/>
      <c r="AGS124" s="5"/>
      <c r="AGT124" s="5"/>
      <c r="AGU124" s="5"/>
      <c r="AGV124" s="5"/>
      <c r="AGW124" s="5"/>
      <c r="AGX124" s="5"/>
      <c r="AGY124" s="5"/>
      <c r="AGZ124" s="5"/>
      <c r="AHA124" s="5"/>
      <c r="AHB124" s="5"/>
      <c r="AHC124" s="5"/>
      <c r="AHD124" s="5"/>
      <c r="AHE124" s="5"/>
      <c r="AHF124" s="5"/>
      <c r="AHG124" s="5"/>
      <c r="AHH124" s="5"/>
      <c r="AHI124" s="5"/>
      <c r="AHJ124" s="5"/>
      <c r="AHK124" s="5"/>
      <c r="AHL124" s="5"/>
      <c r="AHM124" s="5"/>
      <c r="AHN124" s="5"/>
      <c r="AHO124" s="5"/>
      <c r="AHP124" s="5"/>
      <c r="AHQ124" s="5"/>
      <c r="AHR124" s="5"/>
      <c r="AHS124" s="5"/>
      <c r="AHT124" s="5"/>
      <c r="AHU124" s="5"/>
      <c r="AHV124" s="5"/>
      <c r="AHW124" s="5"/>
      <c r="AHX124" s="5"/>
      <c r="AHY124" s="5"/>
      <c r="AHZ124" s="5"/>
      <c r="AIA124" s="5"/>
      <c r="AIB124" s="5"/>
      <c r="AIC124" s="5"/>
      <c r="AID124" s="5"/>
      <c r="AIE124" s="5"/>
      <c r="AIF124" s="5"/>
      <c r="AIG124" s="5"/>
      <c r="AIH124" s="5"/>
      <c r="AII124" s="5"/>
      <c r="AIJ124" s="5"/>
      <c r="AIK124" s="5"/>
      <c r="AIL124" s="5"/>
      <c r="AIM124" s="5"/>
      <c r="AIN124" s="5"/>
      <c r="AIO124" s="5"/>
      <c r="AIP124" s="5"/>
      <c r="AIQ124" s="5"/>
      <c r="AIR124" s="5"/>
      <c r="AIS124" s="5"/>
      <c r="AIT124" s="5"/>
      <c r="AIU124" s="5"/>
      <c r="AIV124" s="5"/>
      <c r="AIW124" s="5"/>
      <c r="AIX124" s="5"/>
      <c r="AIY124" s="5"/>
      <c r="AIZ124" s="5"/>
      <c r="AJA124" s="5"/>
      <c r="AJB124" s="5"/>
      <c r="AJC124" s="5"/>
      <c r="AJD124" s="5"/>
      <c r="AJE124" s="5"/>
      <c r="AJF124" s="5"/>
      <c r="AJG124" s="5"/>
      <c r="AJH124" s="5"/>
      <c r="AJI124" s="5"/>
      <c r="AJJ124" s="5"/>
      <c r="AJK124" s="5"/>
      <c r="AJL124" s="5"/>
      <c r="AJM124" s="5"/>
      <c r="AJN124" s="5"/>
      <c r="AJO124" s="5"/>
      <c r="AJP124" s="5"/>
      <c r="AJQ124" s="5"/>
      <c r="AJR124" s="5"/>
      <c r="AJS124" s="5"/>
      <c r="AJT124" s="5"/>
      <c r="AJU124" s="5"/>
      <c r="AJV124" s="5"/>
      <c r="AJW124" s="5"/>
      <c r="AJX124" s="5"/>
      <c r="AJY124" s="5"/>
      <c r="AJZ124" s="5"/>
      <c r="AKA124" s="5"/>
      <c r="AKB124" s="5"/>
      <c r="AKC124" s="5"/>
      <c r="AKD124" s="5"/>
      <c r="AKE124" s="5"/>
      <c r="AKF124" s="5"/>
    </row>
    <row r="125" spans="1:968" ht="27.4" customHeight="1">
      <c r="A125" s="204"/>
      <c r="B125" s="204"/>
      <c r="C125" s="204"/>
      <c r="D125" s="204"/>
      <c r="E125" s="25" t="s">
        <v>60</v>
      </c>
      <c r="F125" s="9" t="s">
        <v>476</v>
      </c>
      <c r="G125" s="207"/>
      <c r="H125" s="204"/>
      <c r="I125" s="16" t="s">
        <v>46</v>
      </c>
      <c r="J125" s="26">
        <f t="shared" si="2"/>
        <v>1</v>
      </c>
      <c r="K125" s="38"/>
      <c r="L125" s="218"/>
      <c r="M125" s="211"/>
      <c r="N125" s="211"/>
      <c r="O125" s="173"/>
      <c r="P125" s="211"/>
      <c r="Q125" s="199"/>
      <c r="R125" s="199"/>
      <c r="S125" s="305"/>
      <c r="T125" s="305"/>
      <c r="U125" s="316"/>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c r="IW125" s="5"/>
      <c r="IX125" s="5"/>
      <c r="IY125" s="5"/>
      <c r="IZ125" s="5"/>
      <c r="JA125" s="5"/>
      <c r="JB125" s="5"/>
      <c r="JC125" s="5"/>
      <c r="JD125" s="5"/>
      <c r="JE125" s="5"/>
      <c r="JF125" s="5"/>
      <c r="JG125" s="5"/>
      <c r="JH125" s="5"/>
      <c r="JI125" s="5"/>
      <c r="JJ125" s="5"/>
      <c r="JK125" s="5"/>
      <c r="JL125" s="5"/>
      <c r="JM125" s="5"/>
      <c r="JN125" s="5"/>
      <c r="JO125" s="5"/>
      <c r="JP125" s="5"/>
      <c r="JQ125" s="5"/>
      <c r="JR125" s="5"/>
      <c r="JS125" s="5"/>
      <c r="JT125" s="5"/>
      <c r="JU125" s="5"/>
      <c r="JV125" s="5"/>
      <c r="JW125" s="5"/>
      <c r="JX125" s="5"/>
      <c r="JY125" s="5"/>
      <c r="JZ125" s="5"/>
      <c r="KA125" s="5"/>
      <c r="KB125" s="5"/>
      <c r="KC125" s="5"/>
      <c r="KD125" s="5"/>
      <c r="KE125" s="5"/>
      <c r="KF125" s="5"/>
      <c r="KG125" s="5"/>
      <c r="KH125" s="5"/>
      <c r="KI125" s="5"/>
      <c r="KJ125" s="5"/>
      <c r="KK125" s="5"/>
      <c r="KL125" s="5"/>
      <c r="KM125" s="5"/>
      <c r="KN125" s="5"/>
      <c r="KO125" s="5"/>
      <c r="KP125" s="5"/>
      <c r="KQ125" s="5"/>
      <c r="KR125" s="5"/>
      <c r="KS125" s="5"/>
      <c r="KT125" s="5"/>
      <c r="KU125" s="5"/>
      <c r="KV125" s="5"/>
      <c r="KW125" s="5"/>
      <c r="KX125" s="5"/>
      <c r="KY125" s="5"/>
      <c r="KZ125" s="5"/>
      <c r="LA125" s="5"/>
      <c r="LB125" s="5"/>
      <c r="LC125" s="5"/>
      <c r="LD125" s="5"/>
      <c r="LE125" s="5"/>
      <c r="LF125" s="5"/>
      <c r="LG125" s="5"/>
      <c r="LH125" s="5"/>
      <c r="LI125" s="5"/>
      <c r="LJ125" s="5"/>
      <c r="LK125" s="5"/>
      <c r="LL125" s="5"/>
      <c r="LM125" s="5"/>
      <c r="LN125" s="5"/>
      <c r="LO125" s="5"/>
      <c r="LP125" s="5"/>
      <c r="LQ125" s="5"/>
      <c r="LR125" s="5"/>
      <c r="LS125" s="5"/>
      <c r="LT125" s="5"/>
      <c r="LU125" s="5"/>
      <c r="LV125" s="5"/>
      <c r="LW125" s="5"/>
      <c r="LX125" s="5"/>
      <c r="LY125" s="5"/>
      <c r="LZ125" s="5"/>
      <c r="MA125" s="5"/>
      <c r="MB125" s="5"/>
      <c r="MC125" s="5"/>
      <c r="MD125" s="5"/>
      <c r="ME125" s="5"/>
      <c r="MF125" s="5"/>
      <c r="MG125" s="5"/>
      <c r="MH125" s="5"/>
      <c r="MI125" s="5"/>
      <c r="MJ125" s="5"/>
      <c r="MK125" s="5"/>
      <c r="ML125" s="5"/>
      <c r="MM125" s="5"/>
      <c r="MN125" s="5"/>
      <c r="MO125" s="5"/>
      <c r="MP125" s="5"/>
      <c r="MQ125" s="5"/>
      <c r="MR125" s="5"/>
      <c r="MS125" s="5"/>
      <c r="MT125" s="5"/>
      <c r="MU125" s="5"/>
      <c r="MV125" s="5"/>
      <c r="MW125" s="5"/>
      <c r="MX125" s="5"/>
      <c r="MY125" s="5"/>
      <c r="MZ125" s="5"/>
      <c r="NA125" s="5"/>
      <c r="NB125" s="5"/>
      <c r="NC125" s="5"/>
      <c r="ND125" s="5"/>
      <c r="NE125" s="5"/>
      <c r="NF125" s="5"/>
      <c r="NG125" s="5"/>
      <c r="NH125" s="5"/>
      <c r="NI125" s="5"/>
      <c r="NJ125" s="5"/>
      <c r="NK125" s="5"/>
      <c r="NL125" s="5"/>
      <c r="NM125" s="5"/>
      <c r="NN125" s="5"/>
      <c r="NO125" s="5"/>
      <c r="NP125" s="5"/>
      <c r="NQ125" s="5"/>
      <c r="NR125" s="5"/>
      <c r="NS125" s="5"/>
      <c r="NT125" s="5"/>
      <c r="NU125" s="5"/>
      <c r="NV125" s="5"/>
      <c r="NW125" s="5"/>
      <c r="NX125" s="5"/>
      <c r="NY125" s="5"/>
      <c r="NZ125" s="5"/>
      <c r="OA125" s="5"/>
      <c r="OB125" s="5"/>
      <c r="OC125" s="5"/>
      <c r="OD125" s="5"/>
      <c r="OE125" s="5"/>
      <c r="OF125" s="5"/>
      <c r="OG125" s="5"/>
      <c r="OH125" s="5"/>
      <c r="OI125" s="5"/>
      <c r="OJ125" s="5"/>
      <c r="OK125" s="5"/>
      <c r="OL125" s="5"/>
      <c r="OM125" s="5"/>
      <c r="ON125" s="5"/>
      <c r="OO125" s="5"/>
      <c r="OP125" s="5"/>
      <c r="OQ125" s="5"/>
      <c r="OR125" s="5"/>
      <c r="OS125" s="5"/>
      <c r="OT125" s="5"/>
      <c r="OU125" s="5"/>
      <c r="OV125" s="5"/>
      <c r="OW125" s="5"/>
      <c r="OX125" s="5"/>
      <c r="OY125" s="5"/>
      <c r="OZ125" s="5"/>
      <c r="PA125" s="5"/>
      <c r="PB125" s="5"/>
      <c r="PC125" s="5"/>
      <c r="PD125" s="5"/>
      <c r="PE125" s="5"/>
      <c r="PF125" s="5"/>
      <c r="PG125" s="5"/>
      <c r="PH125" s="5"/>
      <c r="PI125" s="5"/>
      <c r="PJ125" s="5"/>
      <c r="PK125" s="5"/>
      <c r="PL125" s="5"/>
      <c r="PM125" s="5"/>
      <c r="PN125" s="5"/>
      <c r="PO125" s="5"/>
      <c r="PP125" s="5"/>
      <c r="PQ125" s="5"/>
      <c r="PR125" s="5"/>
      <c r="PS125" s="5"/>
      <c r="PT125" s="5"/>
      <c r="PU125" s="5"/>
      <c r="PV125" s="5"/>
      <c r="PW125" s="5"/>
      <c r="PX125" s="5"/>
      <c r="PY125" s="5"/>
      <c r="PZ125" s="5"/>
      <c r="QA125" s="5"/>
      <c r="QB125" s="5"/>
      <c r="QC125" s="5"/>
      <c r="QD125" s="5"/>
      <c r="QE125" s="5"/>
      <c r="QF125" s="5"/>
      <c r="QG125" s="5"/>
      <c r="QH125" s="5"/>
      <c r="QI125" s="5"/>
      <c r="QJ125" s="5"/>
      <c r="QK125" s="5"/>
      <c r="QL125" s="5"/>
      <c r="QM125" s="5"/>
      <c r="QN125" s="5"/>
      <c r="QO125" s="5"/>
      <c r="QP125" s="5"/>
      <c r="QQ125" s="5"/>
      <c r="QR125" s="5"/>
      <c r="QS125" s="5"/>
      <c r="QT125" s="5"/>
      <c r="QU125" s="5"/>
      <c r="QV125" s="5"/>
      <c r="QW125" s="5"/>
      <c r="QX125" s="5"/>
      <c r="QY125" s="5"/>
      <c r="QZ125" s="5"/>
      <c r="RA125" s="5"/>
      <c r="RB125" s="5"/>
      <c r="RC125" s="5"/>
      <c r="RD125" s="5"/>
      <c r="RE125" s="5"/>
      <c r="RF125" s="5"/>
      <c r="RG125" s="5"/>
      <c r="RH125" s="5"/>
      <c r="RI125" s="5"/>
      <c r="RJ125" s="5"/>
      <c r="RK125" s="5"/>
      <c r="RL125" s="5"/>
      <c r="RM125" s="5"/>
      <c r="RN125" s="5"/>
      <c r="RO125" s="5"/>
      <c r="RP125" s="5"/>
      <c r="RQ125" s="5"/>
      <c r="RR125" s="5"/>
      <c r="RS125" s="5"/>
      <c r="RT125" s="5"/>
      <c r="RU125" s="5"/>
      <c r="RV125" s="5"/>
      <c r="RW125" s="5"/>
      <c r="RX125" s="5"/>
      <c r="RY125" s="5"/>
      <c r="RZ125" s="5"/>
      <c r="SA125" s="5"/>
      <c r="SB125" s="5"/>
      <c r="SC125" s="5"/>
      <c r="SD125" s="5"/>
      <c r="SE125" s="5"/>
      <c r="SF125" s="5"/>
      <c r="SG125" s="5"/>
      <c r="SH125" s="5"/>
      <c r="SI125" s="5"/>
      <c r="SJ125" s="5"/>
      <c r="SK125" s="5"/>
      <c r="SL125" s="5"/>
      <c r="SM125" s="5"/>
      <c r="SN125" s="5"/>
      <c r="SO125" s="5"/>
      <c r="SP125" s="5"/>
      <c r="SQ125" s="5"/>
      <c r="SR125" s="5"/>
      <c r="SS125" s="5"/>
      <c r="ST125" s="5"/>
      <c r="SU125" s="5"/>
      <c r="SV125" s="5"/>
      <c r="SW125" s="5"/>
      <c r="SX125" s="5"/>
      <c r="SY125" s="5"/>
      <c r="SZ125" s="5"/>
      <c r="TA125" s="5"/>
      <c r="TB125" s="5"/>
      <c r="TC125" s="5"/>
      <c r="TD125" s="5"/>
      <c r="TE125" s="5"/>
      <c r="TF125" s="5"/>
      <c r="TG125" s="5"/>
      <c r="TH125" s="5"/>
      <c r="TI125" s="5"/>
      <c r="TJ125" s="5"/>
      <c r="TK125" s="5"/>
      <c r="TL125" s="5"/>
      <c r="TM125" s="5"/>
      <c r="TN125" s="5"/>
      <c r="TO125" s="5"/>
      <c r="TP125" s="5"/>
      <c r="TQ125" s="5"/>
      <c r="TR125" s="5"/>
      <c r="TS125" s="5"/>
      <c r="TT125" s="5"/>
      <c r="TU125" s="5"/>
      <c r="TV125" s="5"/>
      <c r="TW125" s="5"/>
      <c r="TX125" s="5"/>
      <c r="TY125" s="5"/>
      <c r="TZ125" s="5"/>
      <c r="UA125" s="5"/>
      <c r="UB125" s="5"/>
      <c r="UC125" s="5"/>
      <c r="UD125" s="5"/>
      <c r="UE125" s="5"/>
      <c r="UF125" s="5"/>
      <c r="UG125" s="5"/>
      <c r="UH125" s="5"/>
      <c r="UI125" s="5"/>
      <c r="UJ125" s="5"/>
      <c r="UK125" s="5"/>
      <c r="UL125" s="5"/>
      <c r="UM125" s="5"/>
      <c r="UN125" s="5"/>
      <c r="UO125" s="5"/>
      <c r="UP125" s="5"/>
      <c r="UQ125" s="5"/>
      <c r="UR125" s="5"/>
      <c r="US125" s="5"/>
      <c r="UT125" s="5"/>
      <c r="UU125" s="5"/>
      <c r="UV125" s="5"/>
      <c r="UW125" s="5"/>
      <c r="UX125" s="5"/>
      <c r="UY125" s="5"/>
      <c r="UZ125" s="5"/>
      <c r="VA125" s="5"/>
      <c r="VB125" s="5"/>
      <c r="VC125" s="5"/>
      <c r="VD125" s="5"/>
      <c r="VE125" s="5"/>
      <c r="VF125" s="5"/>
      <c r="VG125" s="5"/>
      <c r="VH125" s="5"/>
      <c r="VI125" s="5"/>
      <c r="VJ125" s="5"/>
      <c r="VK125" s="5"/>
      <c r="VL125" s="5"/>
      <c r="VM125" s="5"/>
      <c r="VN125" s="5"/>
      <c r="VO125" s="5"/>
      <c r="VP125" s="5"/>
      <c r="VQ125" s="5"/>
      <c r="VR125" s="5"/>
      <c r="VS125" s="5"/>
      <c r="VT125" s="5"/>
      <c r="VU125" s="5"/>
      <c r="VV125" s="5"/>
      <c r="VW125" s="5"/>
      <c r="VX125" s="5"/>
      <c r="VY125" s="5"/>
      <c r="VZ125" s="5"/>
      <c r="WA125" s="5"/>
      <c r="WB125" s="5"/>
      <c r="WC125" s="5"/>
      <c r="WD125" s="5"/>
      <c r="WE125" s="5"/>
      <c r="WF125" s="5"/>
      <c r="WG125" s="5"/>
      <c r="WH125" s="5"/>
      <c r="WI125" s="5"/>
      <c r="WJ125" s="5"/>
      <c r="WK125" s="5"/>
      <c r="WL125" s="5"/>
      <c r="WM125" s="5"/>
      <c r="WN125" s="5"/>
      <c r="WO125" s="5"/>
      <c r="WP125" s="5"/>
      <c r="WQ125" s="5"/>
      <c r="WR125" s="5"/>
      <c r="WS125" s="5"/>
      <c r="WT125" s="5"/>
      <c r="WU125" s="5"/>
      <c r="WV125" s="5"/>
      <c r="WW125" s="5"/>
      <c r="WX125" s="5"/>
      <c r="WY125" s="5"/>
      <c r="WZ125" s="5"/>
      <c r="XA125" s="5"/>
      <c r="XB125" s="5"/>
      <c r="XC125" s="5"/>
      <c r="XD125" s="5"/>
      <c r="XE125" s="5"/>
      <c r="XF125" s="5"/>
      <c r="XG125" s="5"/>
      <c r="XH125" s="5"/>
      <c r="XI125" s="5"/>
      <c r="XJ125" s="5"/>
      <c r="XK125" s="5"/>
      <c r="XL125" s="5"/>
      <c r="XM125" s="5"/>
      <c r="XN125" s="5"/>
      <c r="XO125" s="5"/>
      <c r="XP125" s="5"/>
      <c r="XQ125" s="5"/>
      <c r="XR125" s="5"/>
      <c r="XS125" s="5"/>
      <c r="XT125" s="5"/>
      <c r="XU125" s="5"/>
      <c r="XV125" s="5"/>
      <c r="XW125" s="5"/>
      <c r="XX125" s="5"/>
      <c r="XY125" s="5"/>
      <c r="XZ125" s="5"/>
      <c r="YA125" s="5"/>
      <c r="YB125" s="5"/>
      <c r="YC125" s="5"/>
      <c r="YD125" s="5"/>
      <c r="YE125" s="5"/>
      <c r="YF125" s="5"/>
      <c r="YG125" s="5"/>
      <c r="YH125" s="5"/>
      <c r="YI125" s="5"/>
      <c r="YJ125" s="5"/>
      <c r="YK125" s="5"/>
      <c r="YL125" s="5"/>
      <c r="YM125" s="5"/>
      <c r="YN125" s="5"/>
      <c r="YO125" s="5"/>
      <c r="YP125" s="5"/>
      <c r="YQ125" s="5"/>
      <c r="YR125" s="5"/>
      <c r="YS125" s="5"/>
      <c r="YT125" s="5"/>
      <c r="YU125" s="5"/>
      <c r="YV125" s="5"/>
      <c r="YW125" s="5"/>
      <c r="YX125" s="5"/>
      <c r="YY125" s="5"/>
      <c r="YZ125" s="5"/>
      <c r="ZA125" s="5"/>
      <c r="ZB125" s="5"/>
      <c r="ZC125" s="5"/>
      <c r="ZD125" s="5"/>
      <c r="ZE125" s="5"/>
      <c r="ZF125" s="5"/>
      <c r="ZG125" s="5"/>
      <c r="ZH125" s="5"/>
      <c r="ZI125" s="5"/>
      <c r="ZJ125" s="5"/>
      <c r="ZK125" s="5"/>
      <c r="ZL125" s="5"/>
      <c r="ZM125" s="5"/>
      <c r="ZN125" s="5"/>
      <c r="ZO125" s="5"/>
      <c r="ZP125" s="5"/>
      <c r="ZQ125" s="5"/>
      <c r="ZR125" s="5"/>
      <c r="ZS125" s="5"/>
      <c r="ZT125" s="5"/>
      <c r="ZU125" s="5"/>
      <c r="ZV125" s="5"/>
      <c r="ZW125" s="5"/>
      <c r="ZX125" s="5"/>
      <c r="ZY125" s="5"/>
      <c r="ZZ125" s="5"/>
      <c r="AAA125" s="5"/>
      <c r="AAB125" s="5"/>
      <c r="AAC125" s="5"/>
      <c r="AAD125" s="5"/>
      <c r="AAE125" s="5"/>
      <c r="AAF125" s="5"/>
      <c r="AAG125" s="5"/>
      <c r="AAH125" s="5"/>
      <c r="AAI125" s="5"/>
      <c r="AAJ125" s="5"/>
      <c r="AAK125" s="5"/>
      <c r="AAL125" s="5"/>
      <c r="AAM125" s="5"/>
      <c r="AAN125" s="5"/>
      <c r="AAO125" s="5"/>
      <c r="AAP125" s="5"/>
      <c r="AAQ125" s="5"/>
      <c r="AAR125" s="5"/>
      <c r="AAS125" s="5"/>
      <c r="AAT125" s="5"/>
      <c r="AAU125" s="5"/>
      <c r="AAV125" s="5"/>
      <c r="AAW125" s="5"/>
      <c r="AAX125" s="5"/>
      <c r="AAY125" s="5"/>
      <c r="AAZ125" s="5"/>
      <c r="ABA125" s="5"/>
      <c r="ABB125" s="5"/>
      <c r="ABC125" s="5"/>
      <c r="ABD125" s="5"/>
      <c r="ABE125" s="5"/>
      <c r="ABF125" s="5"/>
      <c r="ABG125" s="5"/>
      <c r="ABH125" s="5"/>
      <c r="ABI125" s="5"/>
      <c r="ABJ125" s="5"/>
      <c r="ABK125" s="5"/>
      <c r="ABL125" s="5"/>
      <c r="ABM125" s="5"/>
      <c r="ABN125" s="5"/>
      <c r="ABO125" s="5"/>
      <c r="ABP125" s="5"/>
      <c r="ABQ125" s="5"/>
      <c r="ABR125" s="5"/>
      <c r="ABS125" s="5"/>
      <c r="ABT125" s="5"/>
      <c r="ABU125" s="5"/>
      <c r="ABV125" s="5"/>
      <c r="ABW125" s="5"/>
      <c r="ABX125" s="5"/>
      <c r="ABY125" s="5"/>
      <c r="ABZ125" s="5"/>
      <c r="ACA125" s="5"/>
      <c r="ACB125" s="5"/>
      <c r="ACC125" s="5"/>
      <c r="ACD125" s="5"/>
      <c r="ACE125" s="5"/>
      <c r="ACF125" s="5"/>
      <c r="ACG125" s="5"/>
      <c r="ACH125" s="5"/>
      <c r="ACI125" s="5"/>
      <c r="ACJ125" s="5"/>
      <c r="ACK125" s="5"/>
      <c r="ACL125" s="5"/>
      <c r="ACM125" s="5"/>
      <c r="ACN125" s="5"/>
      <c r="ACO125" s="5"/>
      <c r="ACP125" s="5"/>
      <c r="ACQ125" s="5"/>
      <c r="ACR125" s="5"/>
      <c r="ACS125" s="5"/>
      <c r="ACT125" s="5"/>
      <c r="ACU125" s="5"/>
      <c r="ACV125" s="5"/>
      <c r="ACW125" s="5"/>
      <c r="ACX125" s="5"/>
      <c r="ACY125" s="5"/>
      <c r="ACZ125" s="5"/>
      <c r="ADA125" s="5"/>
      <c r="ADB125" s="5"/>
      <c r="ADC125" s="5"/>
      <c r="ADD125" s="5"/>
      <c r="ADE125" s="5"/>
      <c r="ADF125" s="5"/>
      <c r="ADG125" s="5"/>
      <c r="ADH125" s="5"/>
      <c r="ADI125" s="5"/>
      <c r="ADJ125" s="5"/>
      <c r="ADK125" s="5"/>
      <c r="ADL125" s="5"/>
      <c r="ADM125" s="5"/>
      <c r="ADN125" s="5"/>
      <c r="ADO125" s="5"/>
      <c r="ADP125" s="5"/>
      <c r="ADQ125" s="5"/>
      <c r="ADR125" s="5"/>
      <c r="ADS125" s="5"/>
      <c r="ADT125" s="5"/>
      <c r="ADU125" s="5"/>
      <c r="ADV125" s="5"/>
      <c r="ADW125" s="5"/>
      <c r="ADX125" s="5"/>
      <c r="ADY125" s="5"/>
      <c r="ADZ125" s="5"/>
      <c r="AEA125" s="5"/>
      <c r="AEB125" s="5"/>
      <c r="AEC125" s="5"/>
      <c r="AED125" s="5"/>
      <c r="AEE125" s="5"/>
      <c r="AEF125" s="5"/>
      <c r="AEG125" s="5"/>
      <c r="AEH125" s="5"/>
      <c r="AEI125" s="5"/>
      <c r="AEJ125" s="5"/>
      <c r="AEK125" s="5"/>
      <c r="AEL125" s="5"/>
      <c r="AEM125" s="5"/>
      <c r="AEN125" s="5"/>
      <c r="AEO125" s="5"/>
      <c r="AEP125" s="5"/>
      <c r="AEQ125" s="5"/>
      <c r="AER125" s="5"/>
      <c r="AES125" s="5"/>
      <c r="AET125" s="5"/>
      <c r="AEU125" s="5"/>
      <c r="AEV125" s="5"/>
      <c r="AEW125" s="5"/>
      <c r="AEX125" s="5"/>
      <c r="AEY125" s="5"/>
      <c r="AEZ125" s="5"/>
      <c r="AFA125" s="5"/>
      <c r="AFB125" s="5"/>
      <c r="AFC125" s="5"/>
      <c r="AFD125" s="5"/>
      <c r="AFE125" s="5"/>
      <c r="AFF125" s="5"/>
      <c r="AFG125" s="5"/>
      <c r="AFH125" s="5"/>
      <c r="AFI125" s="5"/>
      <c r="AFJ125" s="5"/>
      <c r="AFK125" s="5"/>
      <c r="AFL125" s="5"/>
      <c r="AFM125" s="5"/>
      <c r="AFN125" s="5"/>
      <c r="AFO125" s="5"/>
      <c r="AFP125" s="5"/>
      <c r="AFQ125" s="5"/>
      <c r="AFR125" s="5"/>
      <c r="AFS125" s="5"/>
      <c r="AFT125" s="5"/>
      <c r="AFU125" s="5"/>
      <c r="AFV125" s="5"/>
      <c r="AFW125" s="5"/>
      <c r="AFX125" s="5"/>
      <c r="AFY125" s="5"/>
      <c r="AFZ125" s="5"/>
      <c r="AGA125" s="5"/>
      <c r="AGB125" s="5"/>
      <c r="AGC125" s="5"/>
      <c r="AGD125" s="5"/>
      <c r="AGE125" s="5"/>
      <c r="AGF125" s="5"/>
      <c r="AGG125" s="5"/>
      <c r="AGH125" s="5"/>
      <c r="AGI125" s="5"/>
      <c r="AGJ125" s="5"/>
      <c r="AGK125" s="5"/>
      <c r="AGL125" s="5"/>
      <c r="AGM125" s="5"/>
      <c r="AGN125" s="5"/>
      <c r="AGO125" s="5"/>
      <c r="AGP125" s="5"/>
      <c r="AGQ125" s="5"/>
      <c r="AGR125" s="5"/>
      <c r="AGS125" s="5"/>
      <c r="AGT125" s="5"/>
      <c r="AGU125" s="5"/>
      <c r="AGV125" s="5"/>
      <c r="AGW125" s="5"/>
      <c r="AGX125" s="5"/>
      <c r="AGY125" s="5"/>
      <c r="AGZ125" s="5"/>
      <c r="AHA125" s="5"/>
      <c r="AHB125" s="5"/>
      <c r="AHC125" s="5"/>
      <c r="AHD125" s="5"/>
      <c r="AHE125" s="5"/>
      <c r="AHF125" s="5"/>
      <c r="AHG125" s="5"/>
      <c r="AHH125" s="5"/>
      <c r="AHI125" s="5"/>
      <c r="AHJ125" s="5"/>
      <c r="AHK125" s="5"/>
      <c r="AHL125" s="5"/>
      <c r="AHM125" s="5"/>
      <c r="AHN125" s="5"/>
      <c r="AHO125" s="5"/>
      <c r="AHP125" s="5"/>
      <c r="AHQ125" s="5"/>
      <c r="AHR125" s="5"/>
      <c r="AHS125" s="5"/>
      <c r="AHT125" s="5"/>
      <c r="AHU125" s="5"/>
      <c r="AHV125" s="5"/>
      <c r="AHW125" s="5"/>
      <c r="AHX125" s="5"/>
      <c r="AHY125" s="5"/>
      <c r="AHZ125" s="5"/>
      <c r="AIA125" s="5"/>
      <c r="AIB125" s="5"/>
      <c r="AIC125" s="5"/>
      <c r="AID125" s="5"/>
      <c r="AIE125" s="5"/>
      <c r="AIF125" s="5"/>
      <c r="AIG125" s="5"/>
      <c r="AIH125" s="5"/>
      <c r="AII125" s="5"/>
      <c r="AIJ125" s="5"/>
      <c r="AIK125" s="5"/>
      <c r="AIL125" s="5"/>
      <c r="AIM125" s="5"/>
      <c r="AIN125" s="5"/>
      <c r="AIO125" s="5"/>
      <c r="AIP125" s="5"/>
      <c r="AIQ125" s="5"/>
      <c r="AIR125" s="5"/>
      <c r="AIS125" s="5"/>
      <c r="AIT125" s="5"/>
      <c r="AIU125" s="5"/>
      <c r="AIV125" s="5"/>
      <c r="AIW125" s="5"/>
      <c r="AIX125" s="5"/>
      <c r="AIY125" s="5"/>
      <c r="AIZ125" s="5"/>
      <c r="AJA125" s="5"/>
      <c r="AJB125" s="5"/>
      <c r="AJC125" s="5"/>
      <c r="AJD125" s="5"/>
      <c r="AJE125" s="5"/>
      <c r="AJF125" s="5"/>
      <c r="AJG125" s="5"/>
      <c r="AJH125" s="5"/>
      <c r="AJI125" s="5"/>
      <c r="AJJ125" s="5"/>
      <c r="AJK125" s="5"/>
      <c r="AJL125" s="5"/>
      <c r="AJM125" s="5"/>
      <c r="AJN125" s="5"/>
      <c r="AJO125" s="5"/>
      <c r="AJP125" s="5"/>
      <c r="AJQ125" s="5"/>
      <c r="AJR125" s="5"/>
      <c r="AJS125" s="5"/>
      <c r="AJT125" s="5"/>
      <c r="AJU125" s="5"/>
      <c r="AJV125" s="5"/>
      <c r="AJW125" s="5"/>
      <c r="AJX125" s="5"/>
      <c r="AJY125" s="5"/>
      <c r="AJZ125" s="5"/>
      <c r="AKA125" s="5"/>
      <c r="AKB125" s="5"/>
      <c r="AKC125" s="5"/>
      <c r="AKD125" s="5"/>
      <c r="AKE125" s="5"/>
      <c r="AKF125" s="5"/>
    </row>
    <row r="126" spans="1:968" ht="62.25" customHeight="1">
      <c r="A126" s="204"/>
      <c r="B126" s="204"/>
      <c r="C126" s="204"/>
      <c r="D126" s="204"/>
      <c r="E126" s="25" t="s">
        <v>60</v>
      </c>
      <c r="F126" s="9" t="s">
        <v>477</v>
      </c>
      <c r="G126" s="207"/>
      <c r="H126" s="204"/>
      <c r="I126" s="66" t="s">
        <v>46</v>
      </c>
      <c r="J126" s="22">
        <f t="shared" si="2"/>
        <v>1</v>
      </c>
      <c r="K126" s="7"/>
      <c r="L126" s="218"/>
      <c r="M126" s="211"/>
      <c r="N126" s="211"/>
      <c r="O126" s="173"/>
      <c r="P126" s="211"/>
      <c r="Q126" s="199"/>
      <c r="R126" s="199"/>
      <c r="S126" s="305"/>
      <c r="T126" s="305"/>
      <c r="U126" s="316"/>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c r="IW126" s="5"/>
      <c r="IX126" s="5"/>
      <c r="IY126" s="5"/>
      <c r="IZ126" s="5"/>
      <c r="JA126" s="5"/>
      <c r="JB126" s="5"/>
      <c r="JC126" s="5"/>
      <c r="JD126" s="5"/>
      <c r="JE126" s="5"/>
      <c r="JF126" s="5"/>
      <c r="JG126" s="5"/>
      <c r="JH126" s="5"/>
      <c r="JI126" s="5"/>
      <c r="JJ126" s="5"/>
      <c r="JK126" s="5"/>
      <c r="JL126" s="5"/>
      <c r="JM126" s="5"/>
      <c r="JN126" s="5"/>
      <c r="JO126" s="5"/>
      <c r="JP126" s="5"/>
      <c r="JQ126" s="5"/>
      <c r="JR126" s="5"/>
      <c r="JS126" s="5"/>
      <c r="JT126" s="5"/>
      <c r="JU126" s="5"/>
      <c r="JV126" s="5"/>
      <c r="JW126" s="5"/>
      <c r="JX126" s="5"/>
      <c r="JY126" s="5"/>
      <c r="JZ126" s="5"/>
      <c r="KA126" s="5"/>
      <c r="KB126" s="5"/>
      <c r="KC126" s="5"/>
      <c r="KD126" s="5"/>
      <c r="KE126" s="5"/>
      <c r="KF126" s="5"/>
      <c r="KG126" s="5"/>
      <c r="KH126" s="5"/>
      <c r="KI126" s="5"/>
      <c r="KJ126" s="5"/>
      <c r="KK126" s="5"/>
      <c r="KL126" s="5"/>
      <c r="KM126" s="5"/>
      <c r="KN126" s="5"/>
      <c r="KO126" s="5"/>
      <c r="KP126" s="5"/>
      <c r="KQ126" s="5"/>
      <c r="KR126" s="5"/>
      <c r="KS126" s="5"/>
      <c r="KT126" s="5"/>
      <c r="KU126" s="5"/>
      <c r="KV126" s="5"/>
      <c r="KW126" s="5"/>
      <c r="KX126" s="5"/>
      <c r="KY126" s="5"/>
      <c r="KZ126" s="5"/>
      <c r="LA126" s="5"/>
      <c r="LB126" s="5"/>
      <c r="LC126" s="5"/>
      <c r="LD126" s="5"/>
      <c r="LE126" s="5"/>
      <c r="LF126" s="5"/>
      <c r="LG126" s="5"/>
      <c r="LH126" s="5"/>
      <c r="LI126" s="5"/>
      <c r="LJ126" s="5"/>
      <c r="LK126" s="5"/>
      <c r="LL126" s="5"/>
      <c r="LM126" s="5"/>
      <c r="LN126" s="5"/>
      <c r="LO126" s="5"/>
      <c r="LP126" s="5"/>
      <c r="LQ126" s="5"/>
      <c r="LR126" s="5"/>
      <c r="LS126" s="5"/>
      <c r="LT126" s="5"/>
      <c r="LU126" s="5"/>
      <c r="LV126" s="5"/>
      <c r="LW126" s="5"/>
      <c r="LX126" s="5"/>
      <c r="LY126" s="5"/>
      <c r="LZ126" s="5"/>
      <c r="MA126" s="5"/>
      <c r="MB126" s="5"/>
      <c r="MC126" s="5"/>
      <c r="MD126" s="5"/>
      <c r="ME126" s="5"/>
      <c r="MF126" s="5"/>
      <c r="MG126" s="5"/>
      <c r="MH126" s="5"/>
      <c r="MI126" s="5"/>
      <c r="MJ126" s="5"/>
      <c r="MK126" s="5"/>
      <c r="ML126" s="5"/>
      <c r="MM126" s="5"/>
      <c r="MN126" s="5"/>
      <c r="MO126" s="5"/>
      <c r="MP126" s="5"/>
      <c r="MQ126" s="5"/>
      <c r="MR126" s="5"/>
      <c r="MS126" s="5"/>
      <c r="MT126" s="5"/>
      <c r="MU126" s="5"/>
      <c r="MV126" s="5"/>
      <c r="MW126" s="5"/>
      <c r="MX126" s="5"/>
      <c r="MY126" s="5"/>
      <c r="MZ126" s="5"/>
      <c r="NA126" s="5"/>
      <c r="NB126" s="5"/>
      <c r="NC126" s="5"/>
      <c r="ND126" s="5"/>
      <c r="NE126" s="5"/>
      <c r="NF126" s="5"/>
      <c r="NG126" s="5"/>
      <c r="NH126" s="5"/>
      <c r="NI126" s="5"/>
      <c r="NJ126" s="5"/>
      <c r="NK126" s="5"/>
      <c r="NL126" s="5"/>
      <c r="NM126" s="5"/>
      <c r="NN126" s="5"/>
      <c r="NO126" s="5"/>
      <c r="NP126" s="5"/>
      <c r="NQ126" s="5"/>
      <c r="NR126" s="5"/>
      <c r="NS126" s="5"/>
      <c r="NT126" s="5"/>
      <c r="NU126" s="5"/>
      <c r="NV126" s="5"/>
      <c r="NW126" s="5"/>
      <c r="NX126" s="5"/>
      <c r="NY126" s="5"/>
      <c r="NZ126" s="5"/>
      <c r="OA126" s="5"/>
      <c r="OB126" s="5"/>
      <c r="OC126" s="5"/>
      <c r="OD126" s="5"/>
      <c r="OE126" s="5"/>
      <c r="OF126" s="5"/>
      <c r="OG126" s="5"/>
      <c r="OH126" s="5"/>
      <c r="OI126" s="5"/>
      <c r="OJ126" s="5"/>
      <c r="OK126" s="5"/>
      <c r="OL126" s="5"/>
      <c r="OM126" s="5"/>
      <c r="ON126" s="5"/>
      <c r="OO126" s="5"/>
      <c r="OP126" s="5"/>
      <c r="OQ126" s="5"/>
      <c r="OR126" s="5"/>
      <c r="OS126" s="5"/>
      <c r="OT126" s="5"/>
      <c r="OU126" s="5"/>
      <c r="OV126" s="5"/>
      <c r="OW126" s="5"/>
      <c r="OX126" s="5"/>
      <c r="OY126" s="5"/>
      <c r="OZ126" s="5"/>
      <c r="PA126" s="5"/>
      <c r="PB126" s="5"/>
      <c r="PC126" s="5"/>
      <c r="PD126" s="5"/>
      <c r="PE126" s="5"/>
      <c r="PF126" s="5"/>
      <c r="PG126" s="5"/>
      <c r="PH126" s="5"/>
      <c r="PI126" s="5"/>
      <c r="PJ126" s="5"/>
      <c r="PK126" s="5"/>
      <c r="PL126" s="5"/>
      <c r="PM126" s="5"/>
      <c r="PN126" s="5"/>
      <c r="PO126" s="5"/>
      <c r="PP126" s="5"/>
      <c r="PQ126" s="5"/>
      <c r="PR126" s="5"/>
      <c r="PS126" s="5"/>
      <c r="PT126" s="5"/>
      <c r="PU126" s="5"/>
      <c r="PV126" s="5"/>
      <c r="PW126" s="5"/>
      <c r="PX126" s="5"/>
      <c r="PY126" s="5"/>
      <c r="PZ126" s="5"/>
      <c r="QA126" s="5"/>
      <c r="QB126" s="5"/>
      <c r="QC126" s="5"/>
      <c r="QD126" s="5"/>
      <c r="QE126" s="5"/>
      <c r="QF126" s="5"/>
      <c r="QG126" s="5"/>
      <c r="QH126" s="5"/>
      <c r="QI126" s="5"/>
      <c r="QJ126" s="5"/>
      <c r="QK126" s="5"/>
      <c r="QL126" s="5"/>
      <c r="QM126" s="5"/>
      <c r="QN126" s="5"/>
      <c r="QO126" s="5"/>
      <c r="QP126" s="5"/>
      <c r="QQ126" s="5"/>
      <c r="QR126" s="5"/>
      <c r="QS126" s="5"/>
      <c r="QT126" s="5"/>
      <c r="QU126" s="5"/>
      <c r="QV126" s="5"/>
      <c r="QW126" s="5"/>
      <c r="QX126" s="5"/>
      <c r="QY126" s="5"/>
      <c r="QZ126" s="5"/>
      <c r="RA126" s="5"/>
      <c r="RB126" s="5"/>
      <c r="RC126" s="5"/>
      <c r="RD126" s="5"/>
      <c r="RE126" s="5"/>
      <c r="RF126" s="5"/>
      <c r="RG126" s="5"/>
      <c r="RH126" s="5"/>
      <c r="RI126" s="5"/>
      <c r="RJ126" s="5"/>
      <c r="RK126" s="5"/>
      <c r="RL126" s="5"/>
      <c r="RM126" s="5"/>
      <c r="RN126" s="5"/>
      <c r="RO126" s="5"/>
      <c r="RP126" s="5"/>
      <c r="RQ126" s="5"/>
      <c r="RR126" s="5"/>
      <c r="RS126" s="5"/>
      <c r="RT126" s="5"/>
      <c r="RU126" s="5"/>
      <c r="RV126" s="5"/>
      <c r="RW126" s="5"/>
      <c r="RX126" s="5"/>
      <c r="RY126" s="5"/>
      <c r="RZ126" s="5"/>
      <c r="SA126" s="5"/>
      <c r="SB126" s="5"/>
      <c r="SC126" s="5"/>
      <c r="SD126" s="5"/>
      <c r="SE126" s="5"/>
      <c r="SF126" s="5"/>
      <c r="SG126" s="5"/>
      <c r="SH126" s="5"/>
      <c r="SI126" s="5"/>
      <c r="SJ126" s="5"/>
      <c r="SK126" s="5"/>
      <c r="SL126" s="5"/>
      <c r="SM126" s="5"/>
      <c r="SN126" s="5"/>
      <c r="SO126" s="5"/>
      <c r="SP126" s="5"/>
      <c r="SQ126" s="5"/>
      <c r="SR126" s="5"/>
      <c r="SS126" s="5"/>
      <c r="ST126" s="5"/>
      <c r="SU126" s="5"/>
      <c r="SV126" s="5"/>
      <c r="SW126" s="5"/>
      <c r="SX126" s="5"/>
      <c r="SY126" s="5"/>
      <c r="SZ126" s="5"/>
      <c r="TA126" s="5"/>
      <c r="TB126" s="5"/>
      <c r="TC126" s="5"/>
      <c r="TD126" s="5"/>
      <c r="TE126" s="5"/>
      <c r="TF126" s="5"/>
      <c r="TG126" s="5"/>
      <c r="TH126" s="5"/>
      <c r="TI126" s="5"/>
      <c r="TJ126" s="5"/>
      <c r="TK126" s="5"/>
      <c r="TL126" s="5"/>
      <c r="TM126" s="5"/>
      <c r="TN126" s="5"/>
      <c r="TO126" s="5"/>
      <c r="TP126" s="5"/>
      <c r="TQ126" s="5"/>
      <c r="TR126" s="5"/>
      <c r="TS126" s="5"/>
      <c r="TT126" s="5"/>
      <c r="TU126" s="5"/>
      <c r="TV126" s="5"/>
      <c r="TW126" s="5"/>
      <c r="TX126" s="5"/>
      <c r="TY126" s="5"/>
      <c r="TZ126" s="5"/>
      <c r="UA126" s="5"/>
      <c r="UB126" s="5"/>
      <c r="UC126" s="5"/>
      <c r="UD126" s="5"/>
      <c r="UE126" s="5"/>
      <c r="UF126" s="5"/>
      <c r="UG126" s="5"/>
      <c r="UH126" s="5"/>
      <c r="UI126" s="5"/>
      <c r="UJ126" s="5"/>
      <c r="UK126" s="5"/>
      <c r="UL126" s="5"/>
      <c r="UM126" s="5"/>
      <c r="UN126" s="5"/>
      <c r="UO126" s="5"/>
      <c r="UP126" s="5"/>
      <c r="UQ126" s="5"/>
      <c r="UR126" s="5"/>
      <c r="US126" s="5"/>
      <c r="UT126" s="5"/>
      <c r="UU126" s="5"/>
      <c r="UV126" s="5"/>
      <c r="UW126" s="5"/>
      <c r="UX126" s="5"/>
      <c r="UY126" s="5"/>
      <c r="UZ126" s="5"/>
      <c r="VA126" s="5"/>
      <c r="VB126" s="5"/>
      <c r="VC126" s="5"/>
      <c r="VD126" s="5"/>
      <c r="VE126" s="5"/>
      <c r="VF126" s="5"/>
      <c r="VG126" s="5"/>
      <c r="VH126" s="5"/>
      <c r="VI126" s="5"/>
      <c r="VJ126" s="5"/>
      <c r="VK126" s="5"/>
      <c r="VL126" s="5"/>
      <c r="VM126" s="5"/>
      <c r="VN126" s="5"/>
      <c r="VO126" s="5"/>
      <c r="VP126" s="5"/>
      <c r="VQ126" s="5"/>
      <c r="VR126" s="5"/>
      <c r="VS126" s="5"/>
      <c r="VT126" s="5"/>
      <c r="VU126" s="5"/>
      <c r="VV126" s="5"/>
      <c r="VW126" s="5"/>
      <c r="VX126" s="5"/>
      <c r="VY126" s="5"/>
      <c r="VZ126" s="5"/>
      <c r="WA126" s="5"/>
      <c r="WB126" s="5"/>
      <c r="WC126" s="5"/>
      <c r="WD126" s="5"/>
      <c r="WE126" s="5"/>
      <c r="WF126" s="5"/>
      <c r="WG126" s="5"/>
      <c r="WH126" s="5"/>
      <c r="WI126" s="5"/>
      <c r="WJ126" s="5"/>
      <c r="WK126" s="5"/>
      <c r="WL126" s="5"/>
      <c r="WM126" s="5"/>
      <c r="WN126" s="5"/>
      <c r="WO126" s="5"/>
      <c r="WP126" s="5"/>
      <c r="WQ126" s="5"/>
      <c r="WR126" s="5"/>
      <c r="WS126" s="5"/>
      <c r="WT126" s="5"/>
      <c r="WU126" s="5"/>
      <c r="WV126" s="5"/>
      <c r="WW126" s="5"/>
      <c r="WX126" s="5"/>
      <c r="WY126" s="5"/>
      <c r="WZ126" s="5"/>
      <c r="XA126" s="5"/>
      <c r="XB126" s="5"/>
      <c r="XC126" s="5"/>
      <c r="XD126" s="5"/>
      <c r="XE126" s="5"/>
      <c r="XF126" s="5"/>
      <c r="XG126" s="5"/>
      <c r="XH126" s="5"/>
      <c r="XI126" s="5"/>
      <c r="XJ126" s="5"/>
      <c r="XK126" s="5"/>
      <c r="XL126" s="5"/>
      <c r="XM126" s="5"/>
      <c r="XN126" s="5"/>
      <c r="XO126" s="5"/>
      <c r="XP126" s="5"/>
      <c r="XQ126" s="5"/>
      <c r="XR126" s="5"/>
      <c r="XS126" s="5"/>
      <c r="XT126" s="5"/>
      <c r="XU126" s="5"/>
      <c r="XV126" s="5"/>
      <c r="XW126" s="5"/>
      <c r="XX126" s="5"/>
      <c r="XY126" s="5"/>
      <c r="XZ126" s="5"/>
      <c r="YA126" s="5"/>
      <c r="YB126" s="5"/>
      <c r="YC126" s="5"/>
      <c r="YD126" s="5"/>
      <c r="YE126" s="5"/>
      <c r="YF126" s="5"/>
      <c r="YG126" s="5"/>
      <c r="YH126" s="5"/>
      <c r="YI126" s="5"/>
      <c r="YJ126" s="5"/>
      <c r="YK126" s="5"/>
      <c r="YL126" s="5"/>
      <c r="YM126" s="5"/>
      <c r="YN126" s="5"/>
      <c r="YO126" s="5"/>
      <c r="YP126" s="5"/>
      <c r="YQ126" s="5"/>
      <c r="YR126" s="5"/>
      <c r="YS126" s="5"/>
      <c r="YT126" s="5"/>
      <c r="YU126" s="5"/>
      <c r="YV126" s="5"/>
      <c r="YW126" s="5"/>
      <c r="YX126" s="5"/>
      <c r="YY126" s="5"/>
      <c r="YZ126" s="5"/>
      <c r="ZA126" s="5"/>
      <c r="ZB126" s="5"/>
      <c r="ZC126" s="5"/>
      <c r="ZD126" s="5"/>
      <c r="ZE126" s="5"/>
      <c r="ZF126" s="5"/>
      <c r="ZG126" s="5"/>
      <c r="ZH126" s="5"/>
      <c r="ZI126" s="5"/>
      <c r="ZJ126" s="5"/>
      <c r="ZK126" s="5"/>
      <c r="ZL126" s="5"/>
      <c r="ZM126" s="5"/>
      <c r="ZN126" s="5"/>
      <c r="ZO126" s="5"/>
      <c r="ZP126" s="5"/>
      <c r="ZQ126" s="5"/>
      <c r="ZR126" s="5"/>
      <c r="ZS126" s="5"/>
      <c r="ZT126" s="5"/>
      <c r="ZU126" s="5"/>
      <c r="ZV126" s="5"/>
      <c r="ZW126" s="5"/>
      <c r="ZX126" s="5"/>
      <c r="ZY126" s="5"/>
      <c r="ZZ126" s="5"/>
      <c r="AAA126" s="5"/>
      <c r="AAB126" s="5"/>
      <c r="AAC126" s="5"/>
      <c r="AAD126" s="5"/>
      <c r="AAE126" s="5"/>
      <c r="AAF126" s="5"/>
      <c r="AAG126" s="5"/>
      <c r="AAH126" s="5"/>
      <c r="AAI126" s="5"/>
      <c r="AAJ126" s="5"/>
      <c r="AAK126" s="5"/>
      <c r="AAL126" s="5"/>
      <c r="AAM126" s="5"/>
      <c r="AAN126" s="5"/>
      <c r="AAO126" s="5"/>
      <c r="AAP126" s="5"/>
      <c r="AAQ126" s="5"/>
      <c r="AAR126" s="5"/>
      <c r="AAS126" s="5"/>
      <c r="AAT126" s="5"/>
      <c r="AAU126" s="5"/>
      <c r="AAV126" s="5"/>
      <c r="AAW126" s="5"/>
      <c r="AAX126" s="5"/>
      <c r="AAY126" s="5"/>
      <c r="AAZ126" s="5"/>
      <c r="ABA126" s="5"/>
      <c r="ABB126" s="5"/>
      <c r="ABC126" s="5"/>
      <c r="ABD126" s="5"/>
      <c r="ABE126" s="5"/>
      <c r="ABF126" s="5"/>
      <c r="ABG126" s="5"/>
      <c r="ABH126" s="5"/>
      <c r="ABI126" s="5"/>
      <c r="ABJ126" s="5"/>
      <c r="ABK126" s="5"/>
      <c r="ABL126" s="5"/>
      <c r="ABM126" s="5"/>
      <c r="ABN126" s="5"/>
      <c r="ABO126" s="5"/>
      <c r="ABP126" s="5"/>
      <c r="ABQ126" s="5"/>
      <c r="ABR126" s="5"/>
      <c r="ABS126" s="5"/>
      <c r="ABT126" s="5"/>
      <c r="ABU126" s="5"/>
      <c r="ABV126" s="5"/>
      <c r="ABW126" s="5"/>
      <c r="ABX126" s="5"/>
      <c r="ABY126" s="5"/>
      <c r="ABZ126" s="5"/>
      <c r="ACA126" s="5"/>
      <c r="ACB126" s="5"/>
      <c r="ACC126" s="5"/>
      <c r="ACD126" s="5"/>
      <c r="ACE126" s="5"/>
      <c r="ACF126" s="5"/>
      <c r="ACG126" s="5"/>
      <c r="ACH126" s="5"/>
      <c r="ACI126" s="5"/>
      <c r="ACJ126" s="5"/>
      <c r="ACK126" s="5"/>
      <c r="ACL126" s="5"/>
      <c r="ACM126" s="5"/>
      <c r="ACN126" s="5"/>
      <c r="ACO126" s="5"/>
      <c r="ACP126" s="5"/>
      <c r="ACQ126" s="5"/>
      <c r="ACR126" s="5"/>
      <c r="ACS126" s="5"/>
      <c r="ACT126" s="5"/>
      <c r="ACU126" s="5"/>
      <c r="ACV126" s="5"/>
      <c r="ACW126" s="5"/>
      <c r="ACX126" s="5"/>
      <c r="ACY126" s="5"/>
      <c r="ACZ126" s="5"/>
      <c r="ADA126" s="5"/>
      <c r="ADB126" s="5"/>
      <c r="ADC126" s="5"/>
      <c r="ADD126" s="5"/>
      <c r="ADE126" s="5"/>
      <c r="ADF126" s="5"/>
      <c r="ADG126" s="5"/>
      <c r="ADH126" s="5"/>
      <c r="ADI126" s="5"/>
      <c r="ADJ126" s="5"/>
      <c r="ADK126" s="5"/>
      <c r="ADL126" s="5"/>
      <c r="ADM126" s="5"/>
      <c r="ADN126" s="5"/>
      <c r="ADO126" s="5"/>
      <c r="ADP126" s="5"/>
      <c r="ADQ126" s="5"/>
      <c r="ADR126" s="5"/>
      <c r="ADS126" s="5"/>
      <c r="ADT126" s="5"/>
      <c r="ADU126" s="5"/>
      <c r="ADV126" s="5"/>
      <c r="ADW126" s="5"/>
      <c r="ADX126" s="5"/>
      <c r="ADY126" s="5"/>
      <c r="ADZ126" s="5"/>
      <c r="AEA126" s="5"/>
      <c r="AEB126" s="5"/>
      <c r="AEC126" s="5"/>
      <c r="AED126" s="5"/>
      <c r="AEE126" s="5"/>
      <c r="AEF126" s="5"/>
      <c r="AEG126" s="5"/>
      <c r="AEH126" s="5"/>
      <c r="AEI126" s="5"/>
      <c r="AEJ126" s="5"/>
      <c r="AEK126" s="5"/>
      <c r="AEL126" s="5"/>
      <c r="AEM126" s="5"/>
      <c r="AEN126" s="5"/>
      <c r="AEO126" s="5"/>
      <c r="AEP126" s="5"/>
      <c r="AEQ126" s="5"/>
      <c r="AER126" s="5"/>
      <c r="AES126" s="5"/>
      <c r="AET126" s="5"/>
      <c r="AEU126" s="5"/>
      <c r="AEV126" s="5"/>
      <c r="AEW126" s="5"/>
      <c r="AEX126" s="5"/>
      <c r="AEY126" s="5"/>
      <c r="AEZ126" s="5"/>
      <c r="AFA126" s="5"/>
      <c r="AFB126" s="5"/>
      <c r="AFC126" s="5"/>
      <c r="AFD126" s="5"/>
      <c r="AFE126" s="5"/>
      <c r="AFF126" s="5"/>
      <c r="AFG126" s="5"/>
      <c r="AFH126" s="5"/>
      <c r="AFI126" s="5"/>
      <c r="AFJ126" s="5"/>
      <c r="AFK126" s="5"/>
      <c r="AFL126" s="5"/>
      <c r="AFM126" s="5"/>
      <c r="AFN126" s="5"/>
      <c r="AFO126" s="5"/>
      <c r="AFP126" s="5"/>
      <c r="AFQ126" s="5"/>
      <c r="AFR126" s="5"/>
      <c r="AFS126" s="5"/>
      <c r="AFT126" s="5"/>
      <c r="AFU126" s="5"/>
      <c r="AFV126" s="5"/>
      <c r="AFW126" s="5"/>
      <c r="AFX126" s="5"/>
      <c r="AFY126" s="5"/>
      <c r="AFZ126" s="5"/>
      <c r="AGA126" s="5"/>
      <c r="AGB126" s="5"/>
      <c r="AGC126" s="5"/>
      <c r="AGD126" s="5"/>
      <c r="AGE126" s="5"/>
      <c r="AGF126" s="5"/>
      <c r="AGG126" s="5"/>
      <c r="AGH126" s="5"/>
      <c r="AGI126" s="5"/>
      <c r="AGJ126" s="5"/>
      <c r="AGK126" s="5"/>
      <c r="AGL126" s="5"/>
      <c r="AGM126" s="5"/>
      <c r="AGN126" s="5"/>
      <c r="AGO126" s="5"/>
      <c r="AGP126" s="5"/>
      <c r="AGQ126" s="5"/>
      <c r="AGR126" s="5"/>
      <c r="AGS126" s="5"/>
      <c r="AGT126" s="5"/>
      <c r="AGU126" s="5"/>
      <c r="AGV126" s="5"/>
      <c r="AGW126" s="5"/>
      <c r="AGX126" s="5"/>
      <c r="AGY126" s="5"/>
      <c r="AGZ126" s="5"/>
      <c r="AHA126" s="5"/>
      <c r="AHB126" s="5"/>
      <c r="AHC126" s="5"/>
      <c r="AHD126" s="5"/>
      <c r="AHE126" s="5"/>
      <c r="AHF126" s="5"/>
      <c r="AHG126" s="5"/>
      <c r="AHH126" s="5"/>
      <c r="AHI126" s="5"/>
      <c r="AHJ126" s="5"/>
      <c r="AHK126" s="5"/>
      <c r="AHL126" s="5"/>
      <c r="AHM126" s="5"/>
      <c r="AHN126" s="5"/>
      <c r="AHO126" s="5"/>
      <c r="AHP126" s="5"/>
      <c r="AHQ126" s="5"/>
      <c r="AHR126" s="5"/>
      <c r="AHS126" s="5"/>
      <c r="AHT126" s="5"/>
      <c r="AHU126" s="5"/>
      <c r="AHV126" s="5"/>
      <c r="AHW126" s="5"/>
      <c r="AHX126" s="5"/>
      <c r="AHY126" s="5"/>
      <c r="AHZ126" s="5"/>
      <c r="AIA126" s="5"/>
      <c r="AIB126" s="5"/>
      <c r="AIC126" s="5"/>
      <c r="AID126" s="5"/>
      <c r="AIE126" s="5"/>
      <c r="AIF126" s="5"/>
      <c r="AIG126" s="5"/>
      <c r="AIH126" s="5"/>
      <c r="AII126" s="5"/>
      <c r="AIJ126" s="5"/>
      <c r="AIK126" s="5"/>
      <c r="AIL126" s="5"/>
      <c r="AIM126" s="5"/>
      <c r="AIN126" s="5"/>
      <c r="AIO126" s="5"/>
      <c r="AIP126" s="5"/>
      <c r="AIQ126" s="5"/>
      <c r="AIR126" s="5"/>
      <c r="AIS126" s="5"/>
      <c r="AIT126" s="5"/>
      <c r="AIU126" s="5"/>
      <c r="AIV126" s="5"/>
      <c r="AIW126" s="5"/>
      <c r="AIX126" s="5"/>
      <c r="AIY126" s="5"/>
      <c r="AIZ126" s="5"/>
      <c r="AJA126" s="5"/>
      <c r="AJB126" s="5"/>
      <c r="AJC126" s="5"/>
      <c r="AJD126" s="5"/>
      <c r="AJE126" s="5"/>
      <c r="AJF126" s="5"/>
      <c r="AJG126" s="5"/>
      <c r="AJH126" s="5"/>
      <c r="AJI126" s="5"/>
      <c r="AJJ126" s="5"/>
      <c r="AJK126" s="5"/>
      <c r="AJL126" s="5"/>
      <c r="AJM126" s="5"/>
      <c r="AJN126" s="5"/>
      <c r="AJO126" s="5"/>
      <c r="AJP126" s="5"/>
      <c r="AJQ126" s="5"/>
      <c r="AJR126" s="5"/>
      <c r="AJS126" s="5"/>
      <c r="AJT126" s="5"/>
      <c r="AJU126" s="5"/>
      <c r="AJV126" s="5"/>
      <c r="AJW126" s="5"/>
      <c r="AJX126" s="5"/>
      <c r="AJY126" s="5"/>
      <c r="AJZ126" s="5"/>
      <c r="AKA126" s="5"/>
      <c r="AKB126" s="5"/>
      <c r="AKC126" s="5"/>
      <c r="AKD126" s="5"/>
      <c r="AKE126" s="5"/>
      <c r="AKF126" s="5"/>
    </row>
    <row r="127" spans="1:968" ht="27.4" customHeight="1">
      <c r="A127" s="204"/>
      <c r="B127" s="204"/>
      <c r="C127" s="204"/>
      <c r="D127" s="204"/>
      <c r="E127" s="25" t="s">
        <v>60</v>
      </c>
      <c r="F127" s="9" t="s">
        <v>478</v>
      </c>
      <c r="G127" s="207"/>
      <c r="H127" s="204"/>
      <c r="I127" s="66" t="s">
        <v>46</v>
      </c>
      <c r="J127" s="68">
        <f t="shared" si="2"/>
        <v>1</v>
      </c>
      <c r="K127" s="7"/>
      <c r="L127" s="218"/>
      <c r="M127" s="211"/>
      <c r="N127" s="211"/>
      <c r="O127" s="173"/>
      <c r="P127" s="211"/>
      <c r="Q127" s="199"/>
      <c r="R127" s="199"/>
      <c r="S127" s="305"/>
      <c r="T127" s="305"/>
      <c r="U127" s="316"/>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c r="IW127" s="5"/>
      <c r="IX127" s="5"/>
      <c r="IY127" s="5"/>
      <c r="IZ127" s="5"/>
      <c r="JA127" s="5"/>
      <c r="JB127" s="5"/>
      <c r="JC127" s="5"/>
      <c r="JD127" s="5"/>
      <c r="JE127" s="5"/>
      <c r="JF127" s="5"/>
      <c r="JG127" s="5"/>
      <c r="JH127" s="5"/>
      <c r="JI127" s="5"/>
      <c r="JJ127" s="5"/>
      <c r="JK127" s="5"/>
      <c r="JL127" s="5"/>
      <c r="JM127" s="5"/>
      <c r="JN127" s="5"/>
      <c r="JO127" s="5"/>
      <c r="JP127" s="5"/>
      <c r="JQ127" s="5"/>
      <c r="JR127" s="5"/>
      <c r="JS127" s="5"/>
      <c r="JT127" s="5"/>
      <c r="JU127" s="5"/>
      <c r="JV127" s="5"/>
      <c r="JW127" s="5"/>
      <c r="JX127" s="5"/>
      <c r="JY127" s="5"/>
      <c r="JZ127" s="5"/>
      <c r="KA127" s="5"/>
      <c r="KB127" s="5"/>
      <c r="KC127" s="5"/>
      <c r="KD127" s="5"/>
      <c r="KE127" s="5"/>
      <c r="KF127" s="5"/>
      <c r="KG127" s="5"/>
      <c r="KH127" s="5"/>
      <c r="KI127" s="5"/>
      <c r="KJ127" s="5"/>
      <c r="KK127" s="5"/>
      <c r="KL127" s="5"/>
      <c r="KM127" s="5"/>
      <c r="KN127" s="5"/>
      <c r="KO127" s="5"/>
      <c r="KP127" s="5"/>
      <c r="KQ127" s="5"/>
      <c r="KR127" s="5"/>
      <c r="KS127" s="5"/>
      <c r="KT127" s="5"/>
      <c r="KU127" s="5"/>
      <c r="KV127" s="5"/>
      <c r="KW127" s="5"/>
      <c r="KX127" s="5"/>
      <c r="KY127" s="5"/>
      <c r="KZ127" s="5"/>
      <c r="LA127" s="5"/>
      <c r="LB127" s="5"/>
      <c r="LC127" s="5"/>
      <c r="LD127" s="5"/>
      <c r="LE127" s="5"/>
      <c r="LF127" s="5"/>
      <c r="LG127" s="5"/>
      <c r="LH127" s="5"/>
      <c r="LI127" s="5"/>
      <c r="LJ127" s="5"/>
      <c r="LK127" s="5"/>
      <c r="LL127" s="5"/>
      <c r="LM127" s="5"/>
      <c r="LN127" s="5"/>
      <c r="LO127" s="5"/>
      <c r="LP127" s="5"/>
      <c r="LQ127" s="5"/>
      <c r="LR127" s="5"/>
      <c r="LS127" s="5"/>
      <c r="LT127" s="5"/>
      <c r="LU127" s="5"/>
      <c r="LV127" s="5"/>
      <c r="LW127" s="5"/>
      <c r="LX127" s="5"/>
      <c r="LY127" s="5"/>
      <c r="LZ127" s="5"/>
      <c r="MA127" s="5"/>
      <c r="MB127" s="5"/>
      <c r="MC127" s="5"/>
      <c r="MD127" s="5"/>
      <c r="ME127" s="5"/>
      <c r="MF127" s="5"/>
      <c r="MG127" s="5"/>
      <c r="MH127" s="5"/>
      <c r="MI127" s="5"/>
      <c r="MJ127" s="5"/>
      <c r="MK127" s="5"/>
      <c r="ML127" s="5"/>
      <c r="MM127" s="5"/>
      <c r="MN127" s="5"/>
      <c r="MO127" s="5"/>
      <c r="MP127" s="5"/>
      <c r="MQ127" s="5"/>
      <c r="MR127" s="5"/>
      <c r="MS127" s="5"/>
      <c r="MT127" s="5"/>
      <c r="MU127" s="5"/>
      <c r="MV127" s="5"/>
      <c r="MW127" s="5"/>
      <c r="MX127" s="5"/>
      <c r="MY127" s="5"/>
      <c r="MZ127" s="5"/>
      <c r="NA127" s="5"/>
      <c r="NB127" s="5"/>
      <c r="NC127" s="5"/>
      <c r="ND127" s="5"/>
      <c r="NE127" s="5"/>
      <c r="NF127" s="5"/>
      <c r="NG127" s="5"/>
      <c r="NH127" s="5"/>
      <c r="NI127" s="5"/>
      <c r="NJ127" s="5"/>
      <c r="NK127" s="5"/>
      <c r="NL127" s="5"/>
      <c r="NM127" s="5"/>
      <c r="NN127" s="5"/>
      <c r="NO127" s="5"/>
      <c r="NP127" s="5"/>
      <c r="NQ127" s="5"/>
      <c r="NR127" s="5"/>
      <c r="NS127" s="5"/>
      <c r="NT127" s="5"/>
      <c r="NU127" s="5"/>
      <c r="NV127" s="5"/>
      <c r="NW127" s="5"/>
      <c r="NX127" s="5"/>
      <c r="NY127" s="5"/>
      <c r="NZ127" s="5"/>
      <c r="OA127" s="5"/>
      <c r="OB127" s="5"/>
      <c r="OC127" s="5"/>
      <c r="OD127" s="5"/>
      <c r="OE127" s="5"/>
      <c r="OF127" s="5"/>
      <c r="OG127" s="5"/>
      <c r="OH127" s="5"/>
      <c r="OI127" s="5"/>
      <c r="OJ127" s="5"/>
      <c r="OK127" s="5"/>
      <c r="OL127" s="5"/>
      <c r="OM127" s="5"/>
      <c r="ON127" s="5"/>
      <c r="OO127" s="5"/>
      <c r="OP127" s="5"/>
      <c r="OQ127" s="5"/>
      <c r="OR127" s="5"/>
      <c r="OS127" s="5"/>
      <c r="OT127" s="5"/>
      <c r="OU127" s="5"/>
      <c r="OV127" s="5"/>
      <c r="OW127" s="5"/>
      <c r="OX127" s="5"/>
      <c r="OY127" s="5"/>
      <c r="OZ127" s="5"/>
      <c r="PA127" s="5"/>
      <c r="PB127" s="5"/>
      <c r="PC127" s="5"/>
      <c r="PD127" s="5"/>
      <c r="PE127" s="5"/>
      <c r="PF127" s="5"/>
      <c r="PG127" s="5"/>
      <c r="PH127" s="5"/>
      <c r="PI127" s="5"/>
      <c r="PJ127" s="5"/>
      <c r="PK127" s="5"/>
      <c r="PL127" s="5"/>
      <c r="PM127" s="5"/>
      <c r="PN127" s="5"/>
      <c r="PO127" s="5"/>
      <c r="PP127" s="5"/>
      <c r="PQ127" s="5"/>
      <c r="PR127" s="5"/>
      <c r="PS127" s="5"/>
      <c r="PT127" s="5"/>
      <c r="PU127" s="5"/>
      <c r="PV127" s="5"/>
      <c r="PW127" s="5"/>
      <c r="PX127" s="5"/>
      <c r="PY127" s="5"/>
      <c r="PZ127" s="5"/>
      <c r="QA127" s="5"/>
      <c r="QB127" s="5"/>
      <c r="QC127" s="5"/>
      <c r="QD127" s="5"/>
      <c r="QE127" s="5"/>
      <c r="QF127" s="5"/>
      <c r="QG127" s="5"/>
      <c r="QH127" s="5"/>
      <c r="QI127" s="5"/>
      <c r="QJ127" s="5"/>
      <c r="QK127" s="5"/>
      <c r="QL127" s="5"/>
      <c r="QM127" s="5"/>
      <c r="QN127" s="5"/>
      <c r="QO127" s="5"/>
      <c r="QP127" s="5"/>
      <c r="QQ127" s="5"/>
      <c r="QR127" s="5"/>
      <c r="QS127" s="5"/>
      <c r="QT127" s="5"/>
      <c r="QU127" s="5"/>
      <c r="QV127" s="5"/>
      <c r="QW127" s="5"/>
      <c r="QX127" s="5"/>
      <c r="QY127" s="5"/>
      <c r="QZ127" s="5"/>
      <c r="RA127" s="5"/>
      <c r="RB127" s="5"/>
      <c r="RC127" s="5"/>
      <c r="RD127" s="5"/>
      <c r="RE127" s="5"/>
      <c r="RF127" s="5"/>
      <c r="RG127" s="5"/>
      <c r="RH127" s="5"/>
      <c r="RI127" s="5"/>
      <c r="RJ127" s="5"/>
      <c r="RK127" s="5"/>
      <c r="RL127" s="5"/>
      <c r="RM127" s="5"/>
      <c r="RN127" s="5"/>
      <c r="RO127" s="5"/>
      <c r="RP127" s="5"/>
      <c r="RQ127" s="5"/>
      <c r="RR127" s="5"/>
      <c r="RS127" s="5"/>
      <c r="RT127" s="5"/>
      <c r="RU127" s="5"/>
      <c r="RV127" s="5"/>
      <c r="RW127" s="5"/>
      <c r="RX127" s="5"/>
      <c r="RY127" s="5"/>
      <c r="RZ127" s="5"/>
      <c r="SA127" s="5"/>
      <c r="SB127" s="5"/>
      <c r="SC127" s="5"/>
      <c r="SD127" s="5"/>
      <c r="SE127" s="5"/>
      <c r="SF127" s="5"/>
      <c r="SG127" s="5"/>
      <c r="SH127" s="5"/>
      <c r="SI127" s="5"/>
      <c r="SJ127" s="5"/>
      <c r="SK127" s="5"/>
      <c r="SL127" s="5"/>
      <c r="SM127" s="5"/>
      <c r="SN127" s="5"/>
      <c r="SO127" s="5"/>
      <c r="SP127" s="5"/>
      <c r="SQ127" s="5"/>
      <c r="SR127" s="5"/>
      <c r="SS127" s="5"/>
      <c r="ST127" s="5"/>
      <c r="SU127" s="5"/>
      <c r="SV127" s="5"/>
      <c r="SW127" s="5"/>
      <c r="SX127" s="5"/>
      <c r="SY127" s="5"/>
      <c r="SZ127" s="5"/>
      <c r="TA127" s="5"/>
      <c r="TB127" s="5"/>
      <c r="TC127" s="5"/>
      <c r="TD127" s="5"/>
      <c r="TE127" s="5"/>
      <c r="TF127" s="5"/>
      <c r="TG127" s="5"/>
      <c r="TH127" s="5"/>
      <c r="TI127" s="5"/>
      <c r="TJ127" s="5"/>
      <c r="TK127" s="5"/>
      <c r="TL127" s="5"/>
      <c r="TM127" s="5"/>
      <c r="TN127" s="5"/>
      <c r="TO127" s="5"/>
      <c r="TP127" s="5"/>
      <c r="TQ127" s="5"/>
      <c r="TR127" s="5"/>
      <c r="TS127" s="5"/>
      <c r="TT127" s="5"/>
      <c r="TU127" s="5"/>
      <c r="TV127" s="5"/>
      <c r="TW127" s="5"/>
      <c r="TX127" s="5"/>
      <c r="TY127" s="5"/>
      <c r="TZ127" s="5"/>
      <c r="UA127" s="5"/>
      <c r="UB127" s="5"/>
      <c r="UC127" s="5"/>
      <c r="UD127" s="5"/>
      <c r="UE127" s="5"/>
      <c r="UF127" s="5"/>
      <c r="UG127" s="5"/>
      <c r="UH127" s="5"/>
      <c r="UI127" s="5"/>
      <c r="UJ127" s="5"/>
      <c r="UK127" s="5"/>
      <c r="UL127" s="5"/>
      <c r="UM127" s="5"/>
      <c r="UN127" s="5"/>
      <c r="UO127" s="5"/>
      <c r="UP127" s="5"/>
      <c r="UQ127" s="5"/>
      <c r="UR127" s="5"/>
      <c r="US127" s="5"/>
      <c r="UT127" s="5"/>
      <c r="UU127" s="5"/>
      <c r="UV127" s="5"/>
      <c r="UW127" s="5"/>
      <c r="UX127" s="5"/>
      <c r="UY127" s="5"/>
      <c r="UZ127" s="5"/>
      <c r="VA127" s="5"/>
      <c r="VB127" s="5"/>
      <c r="VC127" s="5"/>
      <c r="VD127" s="5"/>
      <c r="VE127" s="5"/>
      <c r="VF127" s="5"/>
      <c r="VG127" s="5"/>
      <c r="VH127" s="5"/>
      <c r="VI127" s="5"/>
      <c r="VJ127" s="5"/>
      <c r="VK127" s="5"/>
      <c r="VL127" s="5"/>
      <c r="VM127" s="5"/>
      <c r="VN127" s="5"/>
      <c r="VO127" s="5"/>
      <c r="VP127" s="5"/>
      <c r="VQ127" s="5"/>
      <c r="VR127" s="5"/>
      <c r="VS127" s="5"/>
      <c r="VT127" s="5"/>
      <c r="VU127" s="5"/>
      <c r="VV127" s="5"/>
      <c r="VW127" s="5"/>
      <c r="VX127" s="5"/>
      <c r="VY127" s="5"/>
      <c r="VZ127" s="5"/>
      <c r="WA127" s="5"/>
      <c r="WB127" s="5"/>
      <c r="WC127" s="5"/>
      <c r="WD127" s="5"/>
      <c r="WE127" s="5"/>
      <c r="WF127" s="5"/>
      <c r="WG127" s="5"/>
      <c r="WH127" s="5"/>
      <c r="WI127" s="5"/>
      <c r="WJ127" s="5"/>
      <c r="WK127" s="5"/>
      <c r="WL127" s="5"/>
      <c r="WM127" s="5"/>
      <c r="WN127" s="5"/>
      <c r="WO127" s="5"/>
      <c r="WP127" s="5"/>
      <c r="WQ127" s="5"/>
      <c r="WR127" s="5"/>
      <c r="WS127" s="5"/>
      <c r="WT127" s="5"/>
      <c r="WU127" s="5"/>
      <c r="WV127" s="5"/>
      <c r="WW127" s="5"/>
      <c r="WX127" s="5"/>
      <c r="WY127" s="5"/>
      <c r="WZ127" s="5"/>
      <c r="XA127" s="5"/>
      <c r="XB127" s="5"/>
      <c r="XC127" s="5"/>
      <c r="XD127" s="5"/>
      <c r="XE127" s="5"/>
      <c r="XF127" s="5"/>
      <c r="XG127" s="5"/>
      <c r="XH127" s="5"/>
      <c r="XI127" s="5"/>
      <c r="XJ127" s="5"/>
      <c r="XK127" s="5"/>
      <c r="XL127" s="5"/>
      <c r="XM127" s="5"/>
      <c r="XN127" s="5"/>
      <c r="XO127" s="5"/>
      <c r="XP127" s="5"/>
      <c r="XQ127" s="5"/>
      <c r="XR127" s="5"/>
      <c r="XS127" s="5"/>
      <c r="XT127" s="5"/>
      <c r="XU127" s="5"/>
      <c r="XV127" s="5"/>
      <c r="XW127" s="5"/>
      <c r="XX127" s="5"/>
      <c r="XY127" s="5"/>
      <c r="XZ127" s="5"/>
      <c r="YA127" s="5"/>
      <c r="YB127" s="5"/>
      <c r="YC127" s="5"/>
      <c r="YD127" s="5"/>
      <c r="YE127" s="5"/>
      <c r="YF127" s="5"/>
      <c r="YG127" s="5"/>
      <c r="YH127" s="5"/>
      <c r="YI127" s="5"/>
      <c r="YJ127" s="5"/>
      <c r="YK127" s="5"/>
      <c r="YL127" s="5"/>
      <c r="YM127" s="5"/>
      <c r="YN127" s="5"/>
      <c r="YO127" s="5"/>
      <c r="YP127" s="5"/>
      <c r="YQ127" s="5"/>
      <c r="YR127" s="5"/>
      <c r="YS127" s="5"/>
      <c r="YT127" s="5"/>
      <c r="YU127" s="5"/>
      <c r="YV127" s="5"/>
      <c r="YW127" s="5"/>
      <c r="YX127" s="5"/>
      <c r="YY127" s="5"/>
      <c r="YZ127" s="5"/>
      <c r="ZA127" s="5"/>
      <c r="ZB127" s="5"/>
      <c r="ZC127" s="5"/>
      <c r="ZD127" s="5"/>
      <c r="ZE127" s="5"/>
      <c r="ZF127" s="5"/>
      <c r="ZG127" s="5"/>
      <c r="ZH127" s="5"/>
      <c r="ZI127" s="5"/>
      <c r="ZJ127" s="5"/>
      <c r="ZK127" s="5"/>
      <c r="ZL127" s="5"/>
      <c r="ZM127" s="5"/>
      <c r="ZN127" s="5"/>
      <c r="ZO127" s="5"/>
      <c r="ZP127" s="5"/>
      <c r="ZQ127" s="5"/>
      <c r="ZR127" s="5"/>
      <c r="ZS127" s="5"/>
      <c r="ZT127" s="5"/>
      <c r="ZU127" s="5"/>
      <c r="ZV127" s="5"/>
      <c r="ZW127" s="5"/>
      <c r="ZX127" s="5"/>
      <c r="ZY127" s="5"/>
      <c r="ZZ127" s="5"/>
      <c r="AAA127" s="5"/>
      <c r="AAB127" s="5"/>
      <c r="AAC127" s="5"/>
      <c r="AAD127" s="5"/>
      <c r="AAE127" s="5"/>
      <c r="AAF127" s="5"/>
      <c r="AAG127" s="5"/>
      <c r="AAH127" s="5"/>
      <c r="AAI127" s="5"/>
      <c r="AAJ127" s="5"/>
      <c r="AAK127" s="5"/>
      <c r="AAL127" s="5"/>
      <c r="AAM127" s="5"/>
      <c r="AAN127" s="5"/>
      <c r="AAO127" s="5"/>
      <c r="AAP127" s="5"/>
      <c r="AAQ127" s="5"/>
      <c r="AAR127" s="5"/>
      <c r="AAS127" s="5"/>
      <c r="AAT127" s="5"/>
      <c r="AAU127" s="5"/>
      <c r="AAV127" s="5"/>
      <c r="AAW127" s="5"/>
      <c r="AAX127" s="5"/>
      <c r="AAY127" s="5"/>
      <c r="AAZ127" s="5"/>
      <c r="ABA127" s="5"/>
      <c r="ABB127" s="5"/>
      <c r="ABC127" s="5"/>
      <c r="ABD127" s="5"/>
      <c r="ABE127" s="5"/>
      <c r="ABF127" s="5"/>
      <c r="ABG127" s="5"/>
      <c r="ABH127" s="5"/>
      <c r="ABI127" s="5"/>
      <c r="ABJ127" s="5"/>
      <c r="ABK127" s="5"/>
      <c r="ABL127" s="5"/>
      <c r="ABM127" s="5"/>
      <c r="ABN127" s="5"/>
      <c r="ABO127" s="5"/>
      <c r="ABP127" s="5"/>
      <c r="ABQ127" s="5"/>
      <c r="ABR127" s="5"/>
      <c r="ABS127" s="5"/>
      <c r="ABT127" s="5"/>
      <c r="ABU127" s="5"/>
      <c r="ABV127" s="5"/>
      <c r="ABW127" s="5"/>
      <c r="ABX127" s="5"/>
      <c r="ABY127" s="5"/>
      <c r="ABZ127" s="5"/>
      <c r="ACA127" s="5"/>
      <c r="ACB127" s="5"/>
      <c r="ACC127" s="5"/>
      <c r="ACD127" s="5"/>
      <c r="ACE127" s="5"/>
      <c r="ACF127" s="5"/>
      <c r="ACG127" s="5"/>
      <c r="ACH127" s="5"/>
      <c r="ACI127" s="5"/>
      <c r="ACJ127" s="5"/>
      <c r="ACK127" s="5"/>
      <c r="ACL127" s="5"/>
      <c r="ACM127" s="5"/>
      <c r="ACN127" s="5"/>
      <c r="ACO127" s="5"/>
      <c r="ACP127" s="5"/>
      <c r="ACQ127" s="5"/>
      <c r="ACR127" s="5"/>
      <c r="ACS127" s="5"/>
      <c r="ACT127" s="5"/>
      <c r="ACU127" s="5"/>
      <c r="ACV127" s="5"/>
      <c r="ACW127" s="5"/>
      <c r="ACX127" s="5"/>
      <c r="ACY127" s="5"/>
      <c r="ACZ127" s="5"/>
      <c r="ADA127" s="5"/>
      <c r="ADB127" s="5"/>
      <c r="ADC127" s="5"/>
      <c r="ADD127" s="5"/>
      <c r="ADE127" s="5"/>
      <c r="ADF127" s="5"/>
      <c r="ADG127" s="5"/>
      <c r="ADH127" s="5"/>
      <c r="ADI127" s="5"/>
      <c r="ADJ127" s="5"/>
      <c r="ADK127" s="5"/>
      <c r="ADL127" s="5"/>
      <c r="ADM127" s="5"/>
      <c r="ADN127" s="5"/>
      <c r="ADO127" s="5"/>
      <c r="ADP127" s="5"/>
      <c r="ADQ127" s="5"/>
      <c r="ADR127" s="5"/>
      <c r="ADS127" s="5"/>
      <c r="ADT127" s="5"/>
      <c r="ADU127" s="5"/>
      <c r="ADV127" s="5"/>
      <c r="ADW127" s="5"/>
      <c r="ADX127" s="5"/>
      <c r="ADY127" s="5"/>
      <c r="ADZ127" s="5"/>
      <c r="AEA127" s="5"/>
      <c r="AEB127" s="5"/>
      <c r="AEC127" s="5"/>
      <c r="AED127" s="5"/>
      <c r="AEE127" s="5"/>
      <c r="AEF127" s="5"/>
      <c r="AEG127" s="5"/>
      <c r="AEH127" s="5"/>
      <c r="AEI127" s="5"/>
      <c r="AEJ127" s="5"/>
      <c r="AEK127" s="5"/>
      <c r="AEL127" s="5"/>
      <c r="AEM127" s="5"/>
      <c r="AEN127" s="5"/>
      <c r="AEO127" s="5"/>
      <c r="AEP127" s="5"/>
      <c r="AEQ127" s="5"/>
      <c r="AER127" s="5"/>
      <c r="AES127" s="5"/>
      <c r="AET127" s="5"/>
      <c r="AEU127" s="5"/>
      <c r="AEV127" s="5"/>
      <c r="AEW127" s="5"/>
      <c r="AEX127" s="5"/>
      <c r="AEY127" s="5"/>
      <c r="AEZ127" s="5"/>
      <c r="AFA127" s="5"/>
      <c r="AFB127" s="5"/>
      <c r="AFC127" s="5"/>
      <c r="AFD127" s="5"/>
      <c r="AFE127" s="5"/>
      <c r="AFF127" s="5"/>
      <c r="AFG127" s="5"/>
      <c r="AFH127" s="5"/>
      <c r="AFI127" s="5"/>
      <c r="AFJ127" s="5"/>
      <c r="AFK127" s="5"/>
      <c r="AFL127" s="5"/>
      <c r="AFM127" s="5"/>
      <c r="AFN127" s="5"/>
      <c r="AFO127" s="5"/>
      <c r="AFP127" s="5"/>
      <c r="AFQ127" s="5"/>
      <c r="AFR127" s="5"/>
      <c r="AFS127" s="5"/>
      <c r="AFT127" s="5"/>
      <c r="AFU127" s="5"/>
      <c r="AFV127" s="5"/>
      <c r="AFW127" s="5"/>
      <c r="AFX127" s="5"/>
      <c r="AFY127" s="5"/>
      <c r="AFZ127" s="5"/>
      <c r="AGA127" s="5"/>
      <c r="AGB127" s="5"/>
      <c r="AGC127" s="5"/>
      <c r="AGD127" s="5"/>
      <c r="AGE127" s="5"/>
      <c r="AGF127" s="5"/>
      <c r="AGG127" s="5"/>
      <c r="AGH127" s="5"/>
      <c r="AGI127" s="5"/>
      <c r="AGJ127" s="5"/>
      <c r="AGK127" s="5"/>
      <c r="AGL127" s="5"/>
      <c r="AGM127" s="5"/>
      <c r="AGN127" s="5"/>
      <c r="AGO127" s="5"/>
      <c r="AGP127" s="5"/>
      <c r="AGQ127" s="5"/>
      <c r="AGR127" s="5"/>
      <c r="AGS127" s="5"/>
      <c r="AGT127" s="5"/>
      <c r="AGU127" s="5"/>
      <c r="AGV127" s="5"/>
      <c r="AGW127" s="5"/>
      <c r="AGX127" s="5"/>
      <c r="AGY127" s="5"/>
      <c r="AGZ127" s="5"/>
      <c r="AHA127" s="5"/>
      <c r="AHB127" s="5"/>
      <c r="AHC127" s="5"/>
      <c r="AHD127" s="5"/>
      <c r="AHE127" s="5"/>
      <c r="AHF127" s="5"/>
      <c r="AHG127" s="5"/>
      <c r="AHH127" s="5"/>
      <c r="AHI127" s="5"/>
      <c r="AHJ127" s="5"/>
      <c r="AHK127" s="5"/>
      <c r="AHL127" s="5"/>
      <c r="AHM127" s="5"/>
      <c r="AHN127" s="5"/>
      <c r="AHO127" s="5"/>
      <c r="AHP127" s="5"/>
      <c r="AHQ127" s="5"/>
      <c r="AHR127" s="5"/>
      <c r="AHS127" s="5"/>
      <c r="AHT127" s="5"/>
      <c r="AHU127" s="5"/>
      <c r="AHV127" s="5"/>
      <c r="AHW127" s="5"/>
      <c r="AHX127" s="5"/>
      <c r="AHY127" s="5"/>
      <c r="AHZ127" s="5"/>
      <c r="AIA127" s="5"/>
      <c r="AIB127" s="5"/>
      <c r="AIC127" s="5"/>
      <c r="AID127" s="5"/>
      <c r="AIE127" s="5"/>
      <c r="AIF127" s="5"/>
      <c r="AIG127" s="5"/>
      <c r="AIH127" s="5"/>
      <c r="AII127" s="5"/>
      <c r="AIJ127" s="5"/>
      <c r="AIK127" s="5"/>
      <c r="AIL127" s="5"/>
      <c r="AIM127" s="5"/>
      <c r="AIN127" s="5"/>
      <c r="AIO127" s="5"/>
      <c r="AIP127" s="5"/>
      <c r="AIQ127" s="5"/>
      <c r="AIR127" s="5"/>
      <c r="AIS127" s="5"/>
      <c r="AIT127" s="5"/>
      <c r="AIU127" s="5"/>
      <c r="AIV127" s="5"/>
      <c r="AIW127" s="5"/>
      <c r="AIX127" s="5"/>
      <c r="AIY127" s="5"/>
      <c r="AIZ127" s="5"/>
      <c r="AJA127" s="5"/>
      <c r="AJB127" s="5"/>
      <c r="AJC127" s="5"/>
      <c r="AJD127" s="5"/>
      <c r="AJE127" s="5"/>
      <c r="AJF127" s="5"/>
      <c r="AJG127" s="5"/>
      <c r="AJH127" s="5"/>
      <c r="AJI127" s="5"/>
      <c r="AJJ127" s="5"/>
      <c r="AJK127" s="5"/>
      <c r="AJL127" s="5"/>
      <c r="AJM127" s="5"/>
      <c r="AJN127" s="5"/>
      <c r="AJO127" s="5"/>
      <c r="AJP127" s="5"/>
      <c r="AJQ127" s="5"/>
      <c r="AJR127" s="5"/>
      <c r="AJS127" s="5"/>
      <c r="AJT127" s="5"/>
      <c r="AJU127" s="5"/>
      <c r="AJV127" s="5"/>
      <c r="AJW127" s="5"/>
      <c r="AJX127" s="5"/>
      <c r="AJY127" s="5"/>
      <c r="AJZ127" s="5"/>
      <c r="AKA127" s="5"/>
      <c r="AKB127" s="5"/>
      <c r="AKC127" s="5"/>
      <c r="AKD127" s="5"/>
      <c r="AKE127" s="5"/>
      <c r="AKF127" s="5"/>
    </row>
    <row r="128" spans="1:968" ht="195.75" customHeight="1">
      <c r="A128" s="205"/>
      <c r="B128" s="205"/>
      <c r="C128" s="205"/>
      <c r="D128" s="205"/>
      <c r="E128" s="25" t="s">
        <v>60</v>
      </c>
      <c r="F128" s="9" t="s">
        <v>479</v>
      </c>
      <c r="G128" s="208"/>
      <c r="H128" s="205"/>
      <c r="I128" s="66" t="s">
        <v>46</v>
      </c>
      <c r="J128" s="68">
        <f t="shared" si="2"/>
        <v>1</v>
      </c>
      <c r="K128" s="7"/>
      <c r="L128" s="217"/>
      <c r="M128" s="210"/>
      <c r="N128" s="210"/>
      <c r="O128" s="173"/>
      <c r="P128" s="210"/>
      <c r="Q128" s="200"/>
      <c r="R128" s="200"/>
      <c r="S128" s="306"/>
      <c r="T128" s="306"/>
      <c r="U128" s="317"/>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c r="IW128" s="5"/>
      <c r="IX128" s="5"/>
      <c r="IY128" s="5"/>
      <c r="IZ128" s="5"/>
      <c r="JA128" s="5"/>
      <c r="JB128" s="5"/>
      <c r="JC128" s="5"/>
      <c r="JD128" s="5"/>
      <c r="JE128" s="5"/>
      <c r="JF128" s="5"/>
      <c r="JG128" s="5"/>
      <c r="JH128" s="5"/>
      <c r="JI128" s="5"/>
      <c r="JJ128" s="5"/>
      <c r="JK128" s="5"/>
      <c r="JL128" s="5"/>
      <c r="JM128" s="5"/>
      <c r="JN128" s="5"/>
      <c r="JO128" s="5"/>
      <c r="JP128" s="5"/>
      <c r="JQ128" s="5"/>
      <c r="JR128" s="5"/>
      <c r="JS128" s="5"/>
      <c r="JT128" s="5"/>
      <c r="JU128" s="5"/>
      <c r="JV128" s="5"/>
      <c r="JW128" s="5"/>
      <c r="JX128" s="5"/>
      <c r="JY128" s="5"/>
      <c r="JZ128" s="5"/>
      <c r="KA128" s="5"/>
      <c r="KB128" s="5"/>
      <c r="KC128" s="5"/>
      <c r="KD128" s="5"/>
      <c r="KE128" s="5"/>
      <c r="KF128" s="5"/>
      <c r="KG128" s="5"/>
      <c r="KH128" s="5"/>
      <c r="KI128" s="5"/>
      <c r="KJ128" s="5"/>
      <c r="KK128" s="5"/>
      <c r="KL128" s="5"/>
      <c r="KM128" s="5"/>
      <c r="KN128" s="5"/>
      <c r="KO128" s="5"/>
      <c r="KP128" s="5"/>
      <c r="KQ128" s="5"/>
      <c r="KR128" s="5"/>
      <c r="KS128" s="5"/>
      <c r="KT128" s="5"/>
      <c r="KU128" s="5"/>
      <c r="KV128" s="5"/>
      <c r="KW128" s="5"/>
      <c r="KX128" s="5"/>
      <c r="KY128" s="5"/>
      <c r="KZ128" s="5"/>
      <c r="LA128" s="5"/>
      <c r="LB128" s="5"/>
      <c r="LC128" s="5"/>
      <c r="LD128" s="5"/>
      <c r="LE128" s="5"/>
      <c r="LF128" s="5"/>
      <c r="LG128" s="5"/>
      <c r="LH128" s="5"/>
      <c r="LI128" s="5"/>
      <c r="LJ128" s="5"/>
      <c r="LK128" s="5"/>
      <c r="LL128" s="5"/>
      <c r="LM128" s="5"/>
      <c r="LN128" s="5"/>
      <c r="LO128" s="5"/>
      <c r="LP128" s="5"/>
      <c r="LQ128" s="5"/>
      <c r="LR128" s="5"/>
      <c r="LS128" s="5"/>
      <c r="LT128" s="5"/>
      <c r="LU128" s="5"/>
      <c r="LV128" s="5"/>
      <c r="LW128" s="5"/>
      <c r="LX128" s="5"/>
      <c r="LY128" s="5"/>
      <c r="LZ128" s="5"/>
      <c r="MA128" s="5"/>
      <c r="MB128" s="5"/>
      <c r="MC128" s="5"/>
      <c r="MD128" s="5"/>
      <c r="ME128" s="5"/>
      <c r="MF128" s="5"/>
      <c r="MG128" s="5"/>
      <c r="MH128" s="5"/>
      <c r="MI128" s="5"/>
      <c r="MJ128" s="5"/>
      <c r="MK128" s="5"/>
      <c r="ML128" s="5"/>
      <c r="MM128" s="5"/>
      <c r="MN128" s="5"/>
      <c r="MO128" s="5"/>
      <c r="MP128" s="5"/>
      <c r="MQ128" s="5"/>
      <c r="MR128" s="5"/>
      <c r="MS128" s="5"/>
      <c r="MT128" s="5"/>
      <c r="MU128" s="5"/>
      <c r="MV128" s="5"/>
      <c r="MW128" s="5"/>
      <c r="MX128" s="5"/>
      <c r="MY128" s="5"/>
      <c r="MZ128" s="5"/>
      <c r="NA128" s="5"/>
      <c r="NB128" s="5"/>
      <c r="NC128" s="5"/>
      <c r="ND128" s="5"/>
      <c r="NE128" s="5"/>
      <c r="NF128" s="5"/>
      <c r="NG128" s="5"/>
      <c r="NH128" s="5"/>
      <c r="NI128" s="5"/>
      <c r="NJ128" s="5"/>
      <c r="NK128" s="5"/>
      <c r="NL128" s="5"/>
      <c r="NM128" s="5"/>
      <c r="NN128" s="5"/>
      <c r="NO128" s="5"/>
      <c r="NP128" s="5"/>
      <c r="NQ128" s="5"/>
      <c r="NR128" s="5"/>
      <c r="NS128" s="5"/>
      <c r="NT128" s="5"/>
      <c r="NU128" s="5"/>
      <c r="NV128" s="5"/>
      <c r="NW128" s="5"/>
      <c r="NX128" s="5"/>
      <c r="NY128" s="5"/>
      <c r="NZ128" s="5"/>
      <c r="OA128" s="5"/>
      <c r="OB128" s="5"/>
      <c r="OC128" s="5"/>
      <c r="OD128" s="5"/>
      <c r="OE128" s="5"/>
      <c r="OF128" s="5"/>
      <c r="OG128" s="5"/>
      <c r="OH128" s="5"/>
      <c r="OI128" s="5"/>
      <c r="OJ128" s="5"/>
      <c r="OK128" s="5"/>
      <c r="OL128" s="5"/>
      <c r="OM128" s="5"/>
      <c r="ON128" s="5"/>
      <c r="OO128" s="5"/>
      <c r="OP128" s="5"/>
      <c r="OQ128" s="5"/>
      <c r="OR128" s="5"/>
      <c r="OS128" s="5"/>
      <c r="OT128" s="5"/>
      <c r="OU128" s="5"/>
      <c r="OV128" s="5"/>
      <c r="OW128" s="5"/>
      <c r="OX128" s="5"/>
      <c r="OY128" s="5"/>
      <c r="OZ128" s="5"/>
      <c r="PA128" s="5"/>
      <c r="PB128" s="5"/>
      <c r="PC128" s="5"/>
      <c r="PD128" s="5"/>
      <c r="PE128" s="5"/>
      <c r="PF128" s="5"/>
      <c r="PG128" s="5"/>
      <c r="PH128" s="5"/>
      <c r="PI128" s="5"/>
      <c r="PJ128" s="5"/>
      <c r="PK128" s="5"/>
      <c r="PL128" s="5"/>
      <c r="PM128" s="5"/>
      <c r="PN128" s="5"/>
      <c r="PO128" s="5"/>
      <c r="PP128" s="5"/>
      <c r="PQ128" s="5"/>
      <c r="PR128" s="5"/>
      <c r="PS128" s="5"/>
      <c r="PT128" s="5"/>
      <c r="PU128" s="5"/>
      <c r="PV128" s="5"/>
      <c r="PW128" s="5"/>
      <c r="PX128" s="5"/>
      <c r="PY128" s="5"/>
      <c r="PZ128" s="5"/>
      <c r="QA128" s="5"/>
      <c r="QB128" s="5"/>
      <c r="QC128" s="5"/>
      <c r="QD128" s="5"/>
      <c r="QE128" s="5"/>
      <c r="QF128" s="5"/>
      <c r="QG128" s="5"/>
      <c r="QH128" s="5"/>
      <c r="QI128" s="5"/>
      <c r="QJ128" s="5"/>
      <c r="QK128" s="5"/>
      <c r="QL128" s="5"/>
      <c r="QM128" s="5"/>
      <c r="QN128" s="5"/>
      <c r="QO128" s="5"/>
      <c r="QP128" s="5"/>
      <c r="QQ128" s="5"/>
      <c r="QR128" s="5"/>
      <c r="QS128" s="5"/>
      <c r="QT128" s="5"/>
      <c r="QU128" s="5"/>
      <c r="QV128" s="5"/>
      <c r="QW128" s="5"/>
      <c r="QX128" s="5"/>
      <c r="QY128" s="5"/>
      <c r="QZ128" s="5"/>
      <c r="RA128" s="5"/>
      <c r="RB128" s="5"/>
      <c r="RC128" s="5"/>
      <c r="RD128" s="5"/>
      <c r="RE128" s="5"/>
      <c r="RF128" s="5"/>
      <c r="RG128" s="5"/>
      <c r="RH128" s="5"/>
      <c r="RI128" s="5"/>
      <c r="RJ128" s="5"/>
      <c r="RK128" s="5"/>
      <c r="RL128" s="5"/>
      <c r="RM128" s="5"/>
      <c r="RN128" s="5"/>
      <c r="RO128" s="5"/>
      <c r="RP128" s="5"/>
      <c r="RQ128" s="5"/>
      <c r="RR128" s="5"/>
      <c r="RS128" s="5"/>
      <c r="RT128" s="5"/>
      <c r="RU128" s="5"/>
      <c r="RV128" s="5"/>
      <c r="RW128" s="5"/>
      <c r="RX128" s="5"/>
      <c r="RY128" s="5"/>
      <c r="RZ128" s="5"/>
      <c r="SA128" s="5"/>
      <c r="SB128" s="5"/>
      <c r="SC128" s="5"/>
      <c r="SD128" s="5"/>
      <c r="SE128" s="5"/>
      <c r="SF128" s="5"/>
      <c r="SG128" s="5"/>
      <c r="SH128" s="5"/>
      <c r="SI128" s="5"/>
      <c r="SJ128" s="5"/>
      <c r="SK128" s="5"/>
      <c r="SL128" s="5"/>
      <c r="SM128" s="5"/>
      <c r="SN128" s="5"/>
      <c r="SO128" s="5"/>
      <c r="SP128" s="5"/>
      <c r="SQ128" s="5"/>
      <c r="SR128" s="5"/>
      <c r="SS128" s="5"/>
      <c r="ST128" s="5"/>
      <c r="SU128" s="5"/>
      <c r="SV128" s="5"/>
      <c r="SW128" s="5"/>
      <c r="SX128" s="5"/>
      <c r="SY128" s="5"/>
      <c r="SZ128" s="5"/>
      <c r="TA128" s="5"/>
      <c r="TB128" s="5"/>
      <c r="TC128" s="5"/>
      <c r="TD128" s="5"/>
      <c r="TE128" s="5"/>
      <c r="TF128" s="5"/>
      <c r="TG128" s="5"/>
      <c r="TH128" s="5"/>
      <c r="TI128" s="5"/>
      <c r="TJ128" s="5"/>
      <c r="TK128" s="5"/>
      <c r="TL128" s="5"/>
      <c r="TM128" s="5"/>
      <c r="TN128" s="5"/>
      <c r="TO128" s="5"/>
      <c r="TP128" s="5"/>
      <c r="TQ128" s="5"/>
      <c r="TR128" s="5"/>
      <c r="TS128" s="5"/>
      <c r="TT128" s="5"/>
      <c r="TU128" s="5"/>
      <c r="TV128" s="5"/>
      <c r="TW128" s="5"/>
      <c r="TX128" s="5"/>
      <c r="TY128" s="5"/>
      <c r="TZ128" s="5"/>
      <c r="UA128" s="5"/>
      <c r="UB128" s="5"/>
      <c r="UC128" s="5"/>
      <c r="UD128" s="5"/>
      <c r="UE128" s="5"/>
      <c r="UF128" s="5"/>
      <c r="UG128" s="5"/>
      <c r="UH128" s="5"/>
      <c r="UI128" s="5"/>
      <c r="UJ128" s="5"/>
      <c r="UK128" s="5"/>
      <c r="UL128" s="5"/>
      <c r="UM128" s="5"/>
      <c r="UN128" s="5"/>
      <c r="UO128" s="5"/>
      <c r="UP128" s="5"/>
      <c r="UQ128" s="5"/>
      <c r="UR128" s="5"/>
      <c r="US128" s="5"/>
      <c r="UT128" s="5"/>
      <c r="UU128" s="5"/>
      <c r="UV128" s="5"/>
      <c r="UW128" s="5"/>
      <c r="UX128" s="5"/>
      <c r="UY128" s="5"/>
      <c r="UZ128" s="5"/>
      <c r="VA128" s="5"/>
      <c r="VB128" s="5"/>
      <c r="VC128" s="5"/>
      <c r="VD128" s="5"/>
      <c r="VE128" s="5"/>
      <c r="VF128" s="5"/>
      <c r="VG128" s="5"/>
      <c r="VH128" s="5"/>
      <c r="VI128" s="5"/>
      <c r="VJ128" s="5"/>
      <c r="VK128" s="5"/>
      <c r="VL128" s="5"/>
      <c r="VM128" s="5"/>
      <c r="VN128" s="5"/>
      <c r="VO128" s="5"/>
      <c r="VP128" s="5"/>
      <c r="VQ128" s="5"/>
      <c r="VR128" s="5"/>
      <c r="VS128" s="5"/>
      <c r="VT128" s="5"/>
      <c r="VU128" s="5"/>
      <c r="VV128" s="5"/>
      <c r="VW128" s="5"/>
      <c r="VX128" s="5"/>
      <c r="VY128" s="5"/>
      <c r="VZ128" s="5"/>
      <c r="WA128" s="5"/>
      <c r="WB128" s="5"/>
      <c r="WC128" s="5"/>
      <c r="WD128" s="5"/>
      <c r="WE128" s="5"/>
      <c r="WF128" s="5"/>
      <c r="WG128" s="5"/>
      <c r="WH128" s="5"/>
      <c r="WI128" s="5"/>
      <c r="WJ128" s="5"/>
      <c r="WK128" s="5"/>
      <c r="WL128" s="5"/>
      <c r="WM128" s="5"/>
      <c r="WN128" s="5"/>
      <c r="WO128" s="5"/>
      <c r="WP128" s="5"/>
      <c r="WQ128" s="5"/>
      <c r="WR128" s="5"/>
      <c r="WS128" s="5"/>
      <c r="WT128" s="5"/>
      <c r="WU128" s="5"/>
      <c r="WV128" s="5"/>
      <c r="WW128" s="5"/>
      <c r="WX128" s="5"/>
      <c r="WY128" s="5"/>
      <c r="WZ128" s="5"/>
      <c r="XA128" s="5"/>
      <c r="XB128" s="5"/>
      <c r="XC128" s="5"/>
      <c r="XD128" s="5"/>
      <c r="XE128" s="5"/>
      <c r="XF128" s="5"/>
      <c r="XG128" s="5"/>
      <c r="XH128" s="5"/>
      <c r="XI128" s="5"/>
      <c r="XJ128" s="5"/>
      <c r="XK128" s="5"/>
      <c r="XL128" s="5"/>
      <c r="XM128" s="5"/>
      <c r="XN128" s="5"/>
      <c r="XO128" s="5"/>
      <c r="XP128" s="5"/>
      <c r="XQ128" s="5"/>
      <c r="XR128" s="5"/>
      <c r="XS128" s="5"/>
      <c r="XT128" s="5"/>
      <c r="XU128" s="5"/>
      <c r="XV128" s="5"/>
      <c r="XW128" s="5"/>
      <c r="XX128" s="5"/>
      <c r="XY128" s="5"/>
      <c r="XZ128" s="5"/>
      <c r="YA128" s="5"/>
      <c r="YB128" s="5"/>
      <c r="YC128" s="5"/>
      <c r="YD128" s="5"/>
      <c r="YE128" s="5"/>
      <c r="YF128" s="5"/>
      <c r="YG128" s="5"/>
      <c r="YH128" s="5"/>
      <c r="YI128" s="5"/>
      <c r="YJ128" s="5"/>
      <c r="YK128" s="5"/>
      <c r="YL128" s="5"/>
      <c r="YM128" s="5"/>
      <c r="YN128" s="5"/>
      <c r="YO128" s="5"/>
      <c r="YP128" s="5"/>
      <c r="YQ128" s="5"/>
      <c r="YR128" s="5"/>
      <c r="YS128" s="5"/>
      <c r="YT128" s="5"/>
      <c r="YU128" s="5"/>
      <c r="YV128" s="5"/>
      <c r="YW128" s="5"/>
      <c r="YX128" s="5"/>
      <c r="YY128" s="5"/>
      <c r="YZ128" s="5"/>
      <c r="ZA128" s="5"/>
      <c r="ZB128" s="5"/>
      <c r="ZC128" s="5"/>
      <c r="ZD128" s="5"/>
      <c r="ZE128" s="5"/>
      <c r="ZF128" s="5"/>
      <c r="ZG128" s="5"/>
      <c r="ZH128" s="5"/>
      <c r="ZI128" s="5"/>
      <c r="ZJ128" s="5"/>
      <c r="ZK128" s="5"/>
      <c r="ZL128" s="5"/>
      <c r="ZM128" s="5"/>
      <c r="ZN128" s="5"/>
      <c r="ZO128" s="5"/>
      <c r="ZP128" s="5"/>
      <c r="ZQ128" s="5"/>
      <c r="ZR128" s="5"/>
      <c r="ZS128" s="5"/>
      <c r="ZT128" s="5"/>
      <c r="ZU128" s="5"/>
      <c r="ZV128" s="5"/>
      <c r="ZW128" s="5"/>
      <c r="ZX128" s="5"/>
      <c r="ZY128" s="5"/>
      <c r="ZZ128" s="5"/>
      <c r="AAA128" s="5"/>
      <c r="AAB128" s="5"/>
      <c r="AAC128" s="5"/>
      <c r="AAD128" s="5"/>
      <c r="AAE128" s="5"/>
      <c r="AAF128" s="5"/>
      <c r="AAG128" s="5"/>
      <c r="AAH128" s="5"/>
      <c r="AAI128" s="5"/>
      <c r="AAJ128" s="5"/>
      <c r="AAK128" s="5"/>
      <c r="AAL128" s="5"/>
      <c r="AAM128" s="5"/>
      <c r="AAN128" s="5"/>
      <c r="AAO128" s="5"/>
      <c r="AAP128" s="5"/>
      <c r="AAQ128" s="5"/>
      <c r="AAR128" s="5"/>
      <c r="AAS128" s="5"/>
      <c r="AAT128" s="5"/>
      <c r="AAU128" s="5"/>
      <c r="AAV128" s="5"/>
      <c r="AAW128" s="5"/>
      <c r="AAX128" s="5"/>
      <c r="AAY128" s="5"/>
      <c r="AAZ128" s="5"/>
      <c r="ABA128" s="5"/>
      <c r="ABB128" s="5"/>
      <c r="ABC128" s="5"/>
      <c r="ABD128" s="5"/>
      <c r="ABE128" s="5"/>
      <c r="ABF128" s="5"/>
      <c r="ABG128" s="5"/>
      <c r="ABH128" s="5"/>
      <c r="ABI128" s="5"/>
      <c r="ABJ128" s="5"/>
      <c r="ABK128" s="5"/>
      <c r="ABL128" s="5"/>
      <c r="ABM128" s="5"/>
      <c r="ABN128" s="5"/>
      <c r="ABO128" s="5"/>
      <c r="ABP128" s="5"/>
      <c r="ABQ128" s="5"/>
      <c r="ABR128" s="5"/>
      <c r="ABS128" s="5"/>
      <c r="ABT128" s="5"/>
      <c r="ABU128" s="5"/>
      <c r="ABV128" s="5"/>
      <c r="ABW128" s="5"/>
      <c r="ABX128" s="5"/>
      <c r="ABY128" s="5"/>
      <c r="ABZ128" s="5"/>
      <c r="ACA128" s="5"/>
      <c r="ACB128" s="5"/>
      <c r="ACC128" s="5"/>
      <c r="ACD128" s="5"/>
      <c r="ACE128" s="5"/>
      <c r="ACF128" s="5"/>
      <c r="ACG128" s="5"/>
      <c r="ACH128" s="5"/>
      <c r="ACI128" s="5"/>
      <c r="ACJ128" s="5"/>
      <c r="ACK128" s="5"/>
      <c r="ACL128" s="5"/>
      <c r="ACM128" s="5"/>
      <c r="ACN128" s="5"/>
      <c r="ACO128" s="5"/>
      <c r="ACP128" s="5"/>
      <c r="ACQ128" s="5"/>
      <c r="ACR128" s="5"/>
      <c r="ACS128" s="5"/>
      <c r="ACT128" s="5"/>
      <c r="ACU128" s="5"/>
      <c r="ACV128" s="5"/>
      <c r="ACW128" s="5"/>
      <c r="ACX128" s="5"/>
      <c r="ACY128" s="5"/>
      <c r="ACZ128" s="5"/>
      <c r="ADA128" s="5"/>
      <c r="ADB128" s="5"/>
      <c r="ADC128" s="5"/>
      <c r="ADD128" s="5"/>
      <c r="ADE128" s="5"/>
      <c r="ADF128" s="5"/>
      <c r="ADG128" s="5"/>
      <c r="ADH128" s="5"/>
      <c r="ADI128" s="5"/>
      <c r="ADJ128" s="5"/>
      <c r="ADK128" s="5"/>
      <c r="ADL128" s="5"/>
      <c r="ADM128" s="5"/>
      <c r="ADN128" s="5"/>
      <c r="ADO128" s="5"/>
      <c r="ADP128" s="5"/>
      <c r="ADQ128" s="5"/>
      <c r="ADR128" s="5"/>
      <c r="ADS128" s="5"/>
      <c r="ADT128" s="5"/>
      <c r="ADU128" s="5"/>
      <c r="ADV128" s="5"/>
      <c r="ADW128" s="5"/>
      <c r="ADX128" s="5"/>
      <c r="ADY128" s="5"/>
      <c r="ADZ128" s="5"/>
      <c r="AEA128" s="5"/>
      <c r="AEB128" s="5"/>
      <c r="AEC128" s="5"/>
      <c r="AED128" s="5"/>
      <c r="AEE128" s="5"/>
      <c r="AEF128" s="5"/>
      <c r="AEG128" s="5"/>
      <c r="AEH128" s="5"/>
      <c r="AEI128" s="5"/>
      <c r="AEJ128" s="5"/>
      <c r="AEK128" s="5"/>
      <c r="AEL128" s="5"/>
      <c r="AEM128" s="5"/>
      <c r="AEN128" s="5"/>
      <c r="AEO128" s="5"/>
      <c r="AEP128" s="5"/>
      <c r="AEQ128" s="5"/>
      <c r="AER128" s="5"/>
      <c r="AES128" s="5"/>
      <c r="AET128" s="5"/>
      <c r="AEU128" s="5"/>
      <c r="AEV128" s="5"/>
      <c r="AEW128" s="5"/>
      <c r="AEX128" s="5"/>
      <c r="AEY128" s="5"/>
      <c r="AEZ128" s="5"/>
      <c r="AFA128" s="5"/>
      <c r="AFB128" s="5"/>
      <c r="AFC128" s="5"/>
      <c r="AFD128" s="5"/>
      <c r="AFE128" s="5"/>
      <c r="AFF128" s="5"/>
      <c r="AFG128" s="5"/>
      <c r="AFH128" s="5"/>
      <c r="AFI128" s="5"/>
      <c r="AFJ128" s="5"/>
      <c r="AFK128" s="5"/>
      <c r="AFL128" s="5"/>
      <c r="AFM128" s="5"/>
      <c r="AFN128" s="5"/>
      <c r="AFO128" s="5"/>
      <c r="AFP128" s="5"/>
      <c r="AFQ128" s="5"/>
      <c r="AFR128" s="5"/>
      <c r="AFS128" s="5"/>
      <c r="AFT128" s="5"/>
      <c r="AFU128" s="5"/>
      <c r="AFV128" s="5"/>
      <c r="AFW128" s="5"/>
      <c r="AFX128" s="5"/>
      <c r="AFY128" s="5"/>
      <c r="AFZ128" s="5"/>
      <c r="AGA128" s="5"/>
      <c r="AGB128" s="5"/>
      <c r="AGC128" s="5"/>
      <c r="AGD128" s="5"/>
      <c r="AGE128" s="5"/>
      <c r="AGF128" s="5"/>
      <c r="AGG128" s="5"/>
      <c r="AGH128" s="5"/>
      <c r="AGI128" s="5"/>
      <c r="AGJ128" s="5"/>
      <c r="AGK128" s="5"/>
      <c r="AGL128" s="5"/>
      <c r="AGM128" s="5"/>
      <c r="AGN128" s="5"/>
      <c r="AGO128" s="5"/>
      <c r="AGP128" s="5"/>
      <c r="AGQ128" s="5"/>
      <c r="AGR128" s="5"/>
      <c r="AGS128" s="5"/>
      <c r="AGT128" s="5"/>
      <c r="AGU128" s="5"/>
      <c r="AGV128" s="5"/>
      <c r="AGW128" s="5"/>
      <c r="AGX128" s="5"/>
      <c r="AGY128" s="5"/>
      <c r="AGZ128" s="5"/>
      <c r="AHA128" s="5"/>
      <c r="AHB128" s="5"/>
      <c r="AHC128" s="5"/>
      <c r="AHD128" s="5"/>
      <c r="AHE128" s="5"/>
      <c r="AHF128" s="5"/>
      <c r="AHG128" s="5"/>
      <c r="AHH128" s="5"/>
      <c r="AHI128" s="5"/>
      <c r="AHJ128" s="5"/>
      <c r="AHK128" s="5"/>
      <c r="AHL128" s="5"/>
      <c r="AHM128" s="5"/>
      <c r="AHN128" s="5"/>
      <c r="AHO128" s="5"/>
      <c r="AHP128" s="5"/>
      <c r="AHQ128" s="5"/>
      <c r="AHR128" s="5"/>
      <c r="AHS128" s="5"/>
      <c r="AHT128" s="5"/>
      <c r="AHU128" s="5"/>
      <c r="AHV128" s="5"/>
      <c r="AHW128" s="5"/>
      <c r="AHX128" s="5"/>
      <c r="AHY128" s="5"/>
      <c r="AHZ128" s="5"/>
      <c r="AIA128" s="5"/>
      <c r="AIB128" s="5"/>
      <c r="AIC128" s="5"/>
      <c r="AID128" s="5"/>
      <c r="AIE128" s="5"/>
      <c r="AIF128" s="5"/>
      <c r="AIG128" s="5"/>
      <c r="AIH128" s="5"/>
      <c r="AII128" s="5"/>
      <c r="AIJ128" s="5"/>
      <c r="AIK128" s="5"/>
      <c r="AIL128" s="5"/>
      <c r="AIM128" s="5"/>
      <c r="AIN128" s="5"/>
      <c r="AIO128" s="5"/>
      <c r="AIP128" s="5"/>
      <c r="AIQ128" s="5"/>
      <c r="AIR128" s="5"/>
      <c r="AIS128" s="5"/>
      <c r="AIT128" s="5"/>
      <c r="AIU128" s="5"/>
      <c r="AIV128" s="5"/>
      <c r="AIW128" s="5"/>
      <c r="AIX128" s="5"/>
      <c r="AIY128" s="5"/>
      <c r="AIZ128" s="5"/>
      <c r="AJA128" s="5"/>
      <c r="AJB128" s="5"/>
      <c r="AJC128" s="5"/>
      <c r="AJD128" s="5"/>
      <c r="AJE128" s="5"/>
      <c r="AJF128" s="5"/>
      <c r="AJG128" s="5"/>
      <c r="AJH128" s="5"/>
      <c r="AJI128" s="5"/>
      <c r="AJJ128" s="5"/>
      <c r="AJK128" s="5"/>
      <c r="AJL128" s="5"/>
      <c r="AJM128" s="5"/>
      <c r="AJN128" s="5"/>
      <c r="AJO128" s="5"/>
      <c r="AJP128" s="5"/>
      <c r="AJQ128" s="5"/>
      <c r="AJR128" s="5"/>
      <c r="AJS128" s="5"/>
      <c r="AJT128" s="5"/>
      <c r="AJU128" s="5"/>
      <c r="AJV128" s="5"/>
      <c r="AJW128" s="5"/>
      <c r="AJX128" s="5"/>
      <c r="AJY128" s="5"/>
      <c r="AJZ128" s="5"/>
      <c r="AKA128" s="5"/>
      <c r="AKB128" s="5"/>
      <c r="AKC128" s="5"/>
      <c r="AKD128" s="5"/>
      <c r="AKE128" s="5"/>
      <c r="AKF128" s="5"/>
    </row>
    <row r="129" spans="1:21" ht="59.25" customHeight="1">
      <c r="A129" s="189">
        <v>10</v>
      </c>
      <c r="B129" s="203" t="s">
        <v>480</v>
      </c>
      <c r="C129" s="203" t="s">
        <v>481</v>
      </c>
      <c r="D129" s="184" t="s">
        <v>482</v>
      </c>
      <c r="E129" s="98"/>
      <c r="F129" s="96" t="s">
        <v>483</v>
      </c>
      <c r="G129" s="184" t="s">
        <v>484</v>
      </c>
      <c r="H129" s="184" t="s">
        <v>485</v>
      </c>
      <c r="I129" s="93" t="s">
        <v>26</v>
      </c>
      <c r="J129" s="135">
        <v>1</v>
      </c>
      <c r="K129" s="110"/>
      <c r="L129" s="322" t="s">
        <v>486</v>
      </c>
      <c r="M129" s="195" t="s">
        <v>487</v>
      </c>
      <c r="N129" s="195" t="s">
        <v>109</v>
      </c>
      <c r="O129" s="173"/>
      <c r="P129" s="195"/>
      <c r="Q129" s="189"/>
      <c r="R129" s="189"/>
      <c r="S129" s="318" t="s">
        <v>31</v>
      </c>
      <c r="T129" s="318"/>
      <c r="U129" s="320" t="s">
        <v>488</v>
      </c>
    </row>
    <row r="130" spans="1:21" ht="59.25" customHeight="1">
      <c r="A130" s="204"/>
      <c r="B130" s="204"/>
      <c r="C130" s="204"/>
      <c r="D130" s="185"/>
      <c r="E130" s="98" t="s">
        <v>60</v>
      </c>
      <c r="F130" s="111" t="s">
        <v>489</v>
      </c>
      <c r="G130" s="185"/>
      <c r="H130" s="185"/>
      <c r="I130" s="172" t="s">
        <v>26</v>
      </c>
      <c r="J130" s="89">
        <f t="shared" ref="J130" si="4">IF(I130="Si",1,IF(I130="No",0,"error"))</f>
        <v>1</v>
      </c>
      <c r="K130" s="136"/>
      <c r="L130" s="322"/>
      <c r="M130" s="211"/>
      <c r="N130" s="211"/>
      <c r="O130" s="173"/>
      <c r="P130" s="211"/>
      <c r="Q130" s="199"/>
      <c r="R130" s="199"/>
      <c r="S130" s="319"/>
      <c r="T130" s="319"/>
      <c r="U130" s="321"/>
    </row>
    <row r="131" spans="1:21" ht="30" customHeight="1">
      <c r="A131" s="204"/>
      <c r="B131" s="204"/>
      <c r="C131" s="204"/>
      <c r="D131" s="185"/>
      <c r="E131" s="98" t="s">
        <v>60</v>
      </c>
      <c r="F131" s="111" t="s">
        <v>490</v>
      </c>
      <c r="G131" s="185"/>
      <c r="H131" s="185"/>
      <c r="I131" s="93" t="s">
        <v>26</v>
      </c>
      <c r="J131" s="89">
        <f t="shared" ref="J131:J140" si="5">IF(I131="Si",1,IF(I131="No",0,"error"))</f>
        <v>1</v>
      </c>
      <c r="K131" s="110"/>
      <c r="L131" s="137" t="s">
        <v>108</v>
      </c>
      <c r="M131" s="211"/>
      <c r="N131" s="211"/>
      <c r="O131" s="173"/>
      <c r="P131" s="211"/>
      <c r="Q131" s="199"/>
      <c r="R131" s="199"/>
      <c r="S131" s="319"/>
      <c r="T131" s="319"/>
      <c r="U131" s="321"/>
    </row>
    <row r="132" spans="1:21">
      <c r="A132" s="204"/>
      <c r="B132" s="204"/>
      <c r="C132" s="204"/>
      <c r="D132" s="185"/>
      <c r="E132" s="98" t="s">
        <v>60</v>
      </c>
      <c r="F132" s="127" t="s">
        <v>491</v>
      </c>
      <c r="G132" s="185"/>
      <c r="H132" s="185"/>
      <c r="I132" s="93" t="s">
        <v>46</v>
      </c>
      <c r="J132" s="89">
        <f t="shared" si="5"/>
        <v>1</v>
      </c>
      <c r="K132" s="110"/>
      <c r="L132" s="322" t="s">
        <v>486</v>
      </c>
      <c r="M132" s="211"/>
      <c r="N132" s="211"/>
      <c r="O132" s="173"/>
      <c r="P132" s="211"/>
      <c r="Q132" s="199"/>
      <c r="R132" s="199"/>
      <c r="S132" s="319"/>
      <c r="T132" s="319"/>
      <c r="U132" s="321"/>
    </row>
    <row r="133" spans="1:21" ht="30">
      <c r="A133" s="204"/>
      <c r="B133" s="204"/>
      <c r="C133" s="204"/>
      <c r="D133" s="185"/>
      <c r="E133" s="98" t="s">
        <v>60</v>
      </c>
      <c r="F133" s="127" t="s">
        <v>492</v>
      </c>
      <c r="G133" s="185"/>
      <c r="H133" s="185"/>
      <c r="I133" s="93" t="s">
        <v>46</v>
      </c>
      <c r="J133" s="89">
        <f t="shared" si="5"/>
        <v>1</v>
      </c>
      <c r="K133" s="110"/>
      <c r="L133" s="342"/>
      <c r="M133" s="211"/>
      <c r="N133" s="211"/>
      <c r="O133" s="173"/>
      <c r="P133" s="211"/>
      <c r="Q133" s="199"/>
      <c r="R133" s="199"/>
      <c r="S133" s="319"/>
      <c r="T133" s="319"/>
      <c r="U133" s="321"/>
    </row>
    <row r="134" spans="1:21" ht="30" customHeight="1">
      <c r="A134" s="204"/>
      <c r="B134" s="204"/>
      <c r="C134" s="204"/>
      <c r="D134" s="185"/>
      <c r="E134" s="98" t="s">
        <v>60</v>
      </c>
      <c r="F134" s="127" t="s">
        <v>493</v>
      </c>
      <c r="G134" s="185"/>
      <c r="H134" s="185"/>
      <c r="I134" s="93" t="s">
        <v>46</v>
      </c>
      <c r="J134" s="89">
        <f t="shared" si="5"/>
        <v>1</v>
      </c>
      <c r="K134" s="110"/>
      <c r="L134" s="342"/>
      <c r="M134" s="211"/>
      <c r="N134" s="211"/>
      <c r="O134" s="173"/>
      <c r="P134" s="211"/>
      <c r="Q134" s="199"/>
      <c r="R134" s="199"/>
      <c r="S134" s="319"/>
      <c r="T134" s="319"/>
      <c r="U134" s="321"/>
    </row>
    <row r="135" spans="1:21">
      <c r="A135" s="204"/>
      <c r="B135" s="204"/>
      <c r="C135" s="204"/>
      <c r="D135" s="185"/>
      <c r="E135" s="98" t="s">
        <v>60</v>
      </c>
      <c r="F135" s="127" t="s">
        <v>494</v>
      </c>
      <c r="G135" s="185"/>
      <c r="H135" s="185"/>
      <c r="I135" s="93" t="s">
        <v>46</v>
      </c>
      <c r="J135" s="89">
        <f t="shared" si="5"/>
        <v>1</v>
      </c>
      <c r="K135" s="110"/>
      <c r="L135" s="342"/>
      <c r="M135" s="211"/>
      <c r="N135" s="211"/>
      <c r="O135" s="173"/>
      <c r="P135" s="211"/>
      <c r="Q135" s="199"/>
      <c r="R135" s="199"/>
      <c r="S135" s="319"/>
      <c r="T135" s="319"/>
      <c r="U135" s="321"/>
    </row>
    <row r="136" spans="1:21" ht="30">
      <c r="A136" s="204"/>
      <c r="B136" s="204"/>
      <c r="C136" s="204"/>
      <c r="D136" s="185"/>
      <c r="E136" s="98" t="s">
        <v>60</v>
      </c>
      <c r="F136" s="111" t="s">
        <v>495</v>
      </c>
      <c r="G136" s="185"/>
      <c r="H136" s="185"/>
      <c r="I136" s="93" t="s">
        <v>46</v>
      </c>
      <c r="J136" s="89">
        <f t="shared" si="5"/>
        <v>1</v>
      </c>
      <c r="K136" s="110"/>
      <c r="L136" s="342"/>
      <c r="M136" s="211"/>
      <c r="N136" s="211"/>
      <c r="O136" s="173"/>
      <c r="P136" s="211"/>
      <c r="Q136" s="199"/>
      <c r="R136" s="199"/>
      <c r="S136" s="319"/>
      <c r="T136" s="319"/>
      <c r="U136" s="321"/>
    </row>
    <row r="137" spans="1:21" ht="30" customHeight="1">
      <c r="A137" s="204"/>
      <c r="B137" s="204"/>
      <c r="C137" s="205"/>
      <c r="D137" s="243"/>
      <c r="E137" s="98" t="s">
        <v>60</v>
      </c>
      <c r="F137" s="127" t="s">
        <v>496</v>
      </c>
      <c r="G137" s="185"/>
      <c r="H137" s="243"/>
      <c r="I137" s="93" t="s">
        <v>46</v>
      </c>
      <c r="J137" s="89">
        <f t="shared" si="5"/>
        <v>1</v>
      </c>
      <c r="K137" s="110"/>
      <c r="L137" s="342"/>
      <c r="M137" s="210"/>
      <c r="N137" s="210"/>
      <c r="O137" s="173"/>
      <c r="P137" s="210"/>
      <c r="Q137" s="200"/>
      <c r="R137" s="200"/>
      <c r="S137" s="319"/>
      <c r="T137" s="319"/>
      <c r="U137" s="321"/>
    </row>
    <row r="138" spans="1:21" ht="45.75" customHeight="1">
      <c r="A138" s="204"/>
      <c r="B138" s="204"/>
      <c r="C138" s="203" t="s">
        <v>497</v>
      </c>
      <c r="D138" s="184" t="s">
        <v>498</v>
      </c>
      <c r="E138" s="98"/>
      <c r="F138" s="96" t="s">
        <v>499</v>
      </c>
      <c r="G138" s="185"/>
      <c r="H138" s="195" t="s">
        <v>500</v>
      </c>
      <c r="I138" s="172" t="s">
        <v>26</v>
      </c>
      <c r="J138" s="89">
        <f t="shared" ref="J138" si="6">IF(I138="Si",1,IF(I138="No",0,"error"))</f>
        <v>1</v>
      </c>
      <c r="K138" s="138"/>
      <c r="L138" s="322" t="s">
        <v>501</v>
      </c>
      <c r="M138" s="195" t="s">
        <v>502</v>
      </c>
      <c r="N138" s="195" t="s">
        <v>102</v>
      </c>
      <c r="O138" s="173"/>
      <c r="P138" s="195"/>
      <c r="Q138" s="189" t="s">
        <v>503</v>
      </c>
      <c r="R138" s="189"/>
      <c r="S138" s="318" t="s">
        <v>31</v>
      </c>
      <c r="T138" s="318"/>
      <c r="U138" s="320" t="s">
        <v>488</v>
      </c>
    </row>
    <row r="139" spans="1:21" ht="45.75" customHeight="1">
      <c r="A139" s="204"/>
      <c r="B139" s="204"/>
      <c r="C139" s="204"/>
      <c r="D139" s="185"/>
      <c r="E139" s="98" t="s">
        <v>60</v>
      </c>
      <c r="F139" s="111" t="s">
        <v>489</v>
      </c>
      <c r="G139" s="185"/>
      <c r="H139" s="211"/>
      <c r="I139" s="172" t="s">
        <v>46</v>
      </c>
      <c r="J139" s="89">
        <f t="shared" si="5"/>
        <v>1</v>
      </c>
      <c r="K139" s="136"/>
      <c r="L139" s="322"/>
      <c r="M139" s="211"/>
      <c r="N139" s="211"/>
      <c r="O139" s="173"/>
      <c r="P139" s="211"/>
      <c r="Q139" s="199"/>
      <c r="R139" s="199"/>
      <c r="S139" s="319"/>
      <c r="T139" s="319"/>
      <c r="U139" s="321"/>
    </row>
    <row r="140" spans="1:21" ht="45.75" customHeight="1">
      <c r="A140" s="204"/>
      <c r="B140" s="204"/>
      <c r="C140" s="204"/>
      <c r="D140" s="185"/>
      <c r="E140" s="98" t="s">
        <v>60</v>
      </c>
      <c r="F140" s="111" t="s">
        <v>490</v>
      </c>
      <c r="G140" s="185"/>
      <c r="H140" s="211"/>
      <c r="I140" s="93" t="s">
        <v>21</v>
      </c>
      <c r="J140" s="89">
        <f t="shared" si="5"/>
        <v>1</v>
      </c>
      <c r="K140" s="110"/>
      <c r="L140" s="104" t="s">
        <v>108</v>
      </c>
      <c r="M140" s="211"/>
      <c r="N140" s="211"/>
      <c r="O140" s="173"/>
      <c r="P140" s="211"/>
      <c r="Q140" s="199"/>
      <c r="R140" s="199"/>
      <c r="S140" s="319"/>
      <c r="T140" s="319"/>
      <c r="U140" s="321"/>
    </row>
    <row r="141" spans="1:21" ht="45.75" customHeight="1">
      <c r="A141" s="204"/>
      <c r="B141" s="204"/>
      <c r="C141" s="204"/>
      <c r="D141" s="185"/>
      <c r="E141" s="98" t="s">
        <v>60</v>
      </c>
      <c r="F141" s="111" t="s">
        <v>491</v>
      </c>
      <c r="G141" s="185"/>
      <c r="H141" s="211"/>
      <c r="I141" s="93" t="s">
        <v>26</v>
      </c>
      <c r="J141" s="89">
        <f>IF(I141="Si",1,IF(#REF!="No",0,"error"))</f>
        <v>1</v>
      </c>
      <c r="K141" s="110"/>
      <c r="L141" s="242" t="s">
        <v>504</v>
      </c>
      <c r="M141" s="211"/>
      <c r="N141" s="211"/>
      <c r="O141" s="173"/>
      <c r="P141" s="211"/>
      <c r="Q141" s="199"/>
      <c r="R141" s="199"/>
      <c r="S141" s="319"/>
      <c r="T141" s="319"/>
      <c r="U141" s="321"/>
    </row>
    <row r="142" spans="1:21" ht="45.75" customHeight="1">
      <c r="A142" s="204"/>
      <c r="B142" s="204"/>
      <c r="C142" s="204"/>
      <c r="D142" s="185"/>
      <c r="E142" s="98" t="s">
        <v>60</v>
      </c>
      <c r="F142" s="111" t="s">
        <v>505</v>
      </c>
      <c r="G142" s="185"/>
      <c r="H142" s="211"/>
      <c r="I142" s="93" t="s">
        <v>26</v>
      </c>
      <c r="J142" s="89">
        <f>IF(I142="Si",1,IF(#REF!="No",0,"error"))</f>
        <v>1</v>
      </c>
      <c r="K142" s="110"/>
      <c r="L142" s="242"/>
      <c r="M142" s="211"/>
      <c r="N142" s="211"/>
      <c r="O142" s="173"/>
      <c r="P142" s="211"/>
      <c r="Q142" s="199"/>
      <c r="R142" s="199"/>
      <c r="S142" s="319"/>
      <c r="T142" s="319"/>
      <c r="U142" s="321"/>
    </row>
    <row r="143" spans="1:21" ht="45.75" customHeight="1">
      <c r="A143" s="204"/>
      <c r="B143" s="204"/>
      <c r="C143" s="204"/>
      <c r="D143" s="185"/>
      <c r="E143" s="98" t="s">
        <v>60</v>
      </c>
      <c r="F143" s="111" t="s">
        <v>493</v>
      </c>
      <c r="G143" s="185"/>
      <c r="H143" s="211"/>
      <c r="I143" s="93" t="s">
        <v>26</v>
      </c>
      <c r="J143" s="89">
        <f>IF(I143="Si",1,IF(#REF!="No",0,"error"))</f>
        <v>1</v>
      </c>
      <c r="K143" s="110"/>
      <c r="L143" s="242"/>
      <c r="M143" s="211"/>
      <c r="N143" s="211"/>
      <c r="O143" s="173"/>
      <c r="P143" s="211"/>
      <c r="Q143" s="199"/>
      <c r="R143" s="199"/>
      <c r="S143" s="319"/>
      <c r="T143" s="319"/>
      <c r="U143" s="321"/>
    </row>
    <row r="144" spans="1:21" ht="45.75" customHeight="1">
      <c r="A144" s="204"/>
      <c r="B144" s="204"/>
      <c r="C144" s="204"/>
      <c r="D144" s="185"/>
      <c r="E144" s="98" t="s">
        <v>60</v>
      </c>
      <c r="F144" s="127" t="s">
        <v>494</v>
      </c>
      <c r="G144" s="185"/>
      <c r="H144" s="211"/>
      <c r="I144" s="93" t="s">
        <v>26</v>
      </c>
      <c r="J144" s="89">
        <f>IF(I144="Si",1,IF(#REF!="No",0,"error"))</f>
        <v>1</v>
      </c>
      <c r="K144" s="110"/>
      <c r="L144" s="242"/>
      <c r="M144" s="211"/>
      <c r="N144" s="211"/>
      <c r="O144" s="173"/>
      <c r="P144" s="211"/>
      <c r="Q144" s="199"/>
      <c r="R144" s="199"/>
      <c r="S144" s="319"/>
      <c r="T144" s="319"/>
      <c r="U144" s="321"/>
    </row>
    <row r="145" spans="1:21" ht="45.75" customHeight="1">
      <c r="A145" s="204"/>
      <c r="B145" s="204"/>
      <c r="C145" s="204"/>
      <c r="D145" s="185"/>
      <c r="E145" s="98" t="s">
        <v>60</v>
      </c>
      <c r="F145" s="111" t="s">
        <v>506</v>
      </c>
      <c r="G145" s="185"/>
      <c r="H145" s="211"/>
      <c r="I145" s="93" t="s">
        <v>26</v>
      </c>
      <c r="J145" s="89">
        <f>IF(I145="Si",1,IF(#REF!="No",0,"error"))</f>
        <v>1</v>
      </c>
      <c r="K145" s="110"/>
      <c r="L145" s="242"/>
      <c r="M145" s="211"/>
      <c r="N145" s="211"/>
      <c r="O145" s="173"/>
      <c r="P145" s="211"/>
      <c r="Q145" s="199"/>
      <c r="R145" s="199"/>
      <c r="S145" s="319"/>
      <c r="T145" s="319"/>
      <c r="U145" s="321"/>
    </row>
    <row r="146" spans="1:21" ht="45.75" customHeight="1">
      <c r="A146" s="204"/>
      <c r="B146" s="204"/>
      <c r="C146" s="204"/>
      <c r="D146" s="185"/>
      <c r="E146" s="98" t="s">
        <v>60</v>
      </c>
      <c r="F146" s="111" t="s">
        <v>507</v>
      </c>
      <c r="G146" s="185"/>
      <c r="H146" s="211"/>
      <c r="I146" s="93" t="s">
        <v>26</v>
      </c>
      <c r="J146" s="89">
        <f>IF(I146="Si",1,IF(#REF!="No",0,"error"))</f>
        <v>1</v>
      </c>
      <c r="K146" s="110"/>
      <c r="L146" s="242"/>
      <c r="M146" s="211"/>
      <c r="N146" s="211"/>
      <c r="O146" s="173"/>
      <c r="P146" s="211"/>
      <c r="Q146" s="199"/>
      <c r="R146" s="199"/>
      <c r="S146" s="319"/>
      <c r="T146" s="319"/>
      <c r="U146" s="321"/>
    </row>
    <row r="147" spans="1:21" ht="45.75" customHeight="1">
      <c r="A147" s="204"/>
      <c r="B147" s="204"/>
      <c r="C147" s="204"/>
      <c r="D147" s="185"/>
      <c r="E147" s="98" t="s">
        <v>60</v>
      </c>
      <c r="F147" s="111" t="s">
        <v>508</v>
      </c>
      <c r="G147" s="185"/>
      <c r="H147" s="211"/>
      <c r="I147" s="93" t="s">
        <v>26</v>
      </c>
      <c r="J147" s="89">
        <f>IF(I147="Si",1,IF(#REF!="No",0,"error"))</f>
        <v>1</v>
      </c>
      <c r="K147" s="110"/>
      <c r="L147" s="242"/>
      <c r="M147" s="211"/>
      <c r="N147" s="211"/>
      <c r="O147" s="173"/>
      <c r="P147" s="211"/>
      <c r="Q147" s="199"/>
      <c r="R147" s="199"/>
      <c r="S147" s="319"/>
      <c r="T147" s="319"/>
      <c r="U147" s="321"/>
    </row>
    <row r="148" spans="1:21" ht="45.75" customHeight="1">
      <c r="A148" s="204"/>
      <c r="B148" s="204"/>
      <c r="C148" s="204"/>
      <c r="D148" s="185"/>
      <c r="E148" s="98" t="s">
        <v>60</v>
      </c>
      <c r="F148" s="111" t="s">
        <v>509</v>
      </c>
      <c r="G148" s="185"/>
      <c r="H148" s="211"/>
      <c r="I148" s="93" t="s">
        <v>26</v>
      </c>
      <c r="J148" s="89">
        <f>IF(I148="Si",1,IF(#REF!="No",0,"error"))</f>
        <v>1</v>
      </c>
      <c r="K148" s="110"/>
      <c r="L148" s="242"/>
      <c r="M148" s="211"/>
      <c r="N148" s="211"/>
      <c r="O148" s="173"/>
      <c r="P148" s="211"/>
      <c r="Q148" s="199"/>
      <c r="R148" s="199"/>
      <c r="S148" s="319"/>
      <c r="T148" s="319"/>
      <c r="U148" s="321"/>
    </row>
    <row r="149" spans="1:21" ht="45.75" customHeight="1">
      <c r="A149" s="204"/>
      <c r="B149" s="204"/>
      <c r="C149" s="204"/>
      <c r="D149" s="185"/>
      <c r="E149" s="98" t="s">
        <v>60</v>
      </c>
      <c r="F149" s="111" t="s">
        <v>510</v>
      </c>
      <c r="G149" s="185"/>
      <c r="H149" s="211"/>
      <c r="I149" s="93" t="s">
        <v>26</v>
      </c>
      <c r="J149" s="89">
        <f>IF(I149="Si",1,IF(#REF!="No",0,"error"))</f>
        <v>1</v>
      </c>
      <c r="K149" s="110"/>
      <c r="L149" s="242"/>
      <c r="M149" s="211"/>
      <c r="N149" s="211"/>
      <c r="O149" s="173"/>
      <c r="P149" s="211"/>
      <c r="Q149" s="199"/>
      <c r="R149" s="199"/>
      <c r="S149" s="319"/>
      <c r="T149" s="319"/>
      <c r="U149" s="321"/>
    </row>
    <row r="150" spans="1:21" ht="45.75" customHeight="1">
      <c r="A150" s="204"/>
      <c r="B150" s="204"/>
      <c r="C150" s="204"/>
      <c r="D150" s="185"/>
      <c r="E150" s="98" t="s">
        <v>60</v>
      </c>
      <c r="F150" s="111" t="s">
        <v>511</v>
      </c>
      <c r="G150" s="185"/>
      <c r="H150" s="211"/>
      <c r="I150" s="93" t="s">
        <v>26</v>
      </c>
      <c r="J150" s="89">
        <f>IF(I150="Si",1,IF(#REF!="No",0,"error"))</f>
        <v>1</v>
      </c>
      <c r="K150" s="110"/>
      <c r="L150" s="242"/>
      <c r="M150" s="211"/>
      <c r="N150" s="211"/>
      <c r="O150" s="173"/>
      <c r="P150" s="211"/>
      <c r="Q150" s="199"/>
      <c r="R150" s="199"/>
      <c r="S150" s="319"/>
      <c r="T150" s="319"/>
      <c r="U150" s="321"/>
    </row>
    <row r="151" spans="1:21" ht="45.75" customHeight="1">
      <c r="A151" s="204"/>
      <c r="B151" s="204"/>
      <c r="C151" s="204"/>
      <c r="D151" s="185"/>
      <c r="E151" s="98" t="s">
        <v>60</v>
      </c>
      <c r="F151" s="111" t="s">
        <v>512</v>
      </c>
      <c r="G151" s="185"/>
      <c r="H151" s="211"/>
      <c r="I151" s="93" t="s">
        <v>26</v>
      </c>
      <c r="J151" s="89">
        <f>IF(I151="Si",1,IF(#REF!="No",0,"error"))</f>
        <v>1</v>
      </c>
      <c r="K151" s="110"/>
      <c r="L151" s="242"/>
      <c r="M151" s="211"/>
      <c r="N151" s="211"/>
      <c r="O151" s="173"/>
      <c r="P151" s="211"/>
      <c r="Q151" s="199"/>
      <c r="R151" s="199"/>
      <c r="S151" s="319"/>
      <c r="T151" s="319"/>
      <c r="U151" s="321"/>
    </row>
    <row r="152" spans="1:21" ht="45.75" customHeight="1">
      <c r="A152" s="204"/>
      <c r="B152" s="204"/>
      <c r="C152" s="205"/>
      <c r="D152" s="243"/>
      <c r="E152" s="98" t="s">
        <v>60</v>
      </c>
      <c r="F152" s="111" t="s">
        <v>513</v>
      </c>
      <c r="G152" s="185"/>
      <c r="H152" s="210"/>
      <c r="I152" s="139" t="s">
        <v>26</v>
      </c>
      <c r="J152" s="101">
        <f>IF(I152="Si",1,IF(#REF!="No",0,"error"))</f>
        <v>1</v>
      </c>
      <c r="K152" s="110"/>
      <c r="L152" s="242"/>
      <c r="M152" s="210"/>
      <c r="N152" s="210"/>
      <c r="O152" s="173"/>
      <c r="P152" s="210"/>
      <c r="Q152" s="200"/>
      <c r="R152" s="200"/>
      <c r="S152" s="319"/>
      <c r="T152" s="319"/>
      <c r="U152" s="321"/>
    </row>
    <row r="153" spans="1:21" ht="88.5" customHeight="1">
      <c r="A153" s="204"/>
      <c r="B153" s="204"/>
      <c r="C153" s="184" t="s">
        <v>514</v>
      </c>
      <c r="D153" s="184" t="s">
        <v>515</v>
      </c>
      <c r="E153" s="98"/>
      <c r="F153" s="97" t="s">
        <v>516</v>
      </c>
      <c r="G153" s="185"/>
      <c r="H153" s="244" t="s">
        <v>517</v>
      </c>
      <c r="I153" s="128"/>
      <c r="J153" s="129"/>
      <c r="K153" s="331"/>
      <c r="L153" s="225" t="s">
        <v>501</v>
      </c>
      <c r="M153" s="195" t="s">
        <v>117</v>
      </c>
      <c r="N153" s="195" t="s">
        <v>102</v>
      </c>
      <c r="O153" s="173"/>
      <c r="P153" s="195"/>
      <c r="Q153" s="189" t="s">
        <v>200</v>
      </c>
      <c r="R153" s="189"/>
      <c r="S153" s="195" t="s">
        <v>31</v>
      </c>
      <c r="T153" s="195"/>
      <c r="U153" s="303" t="s">
        <v>518</v>
      </c>
    </row>
    <row r="154" spans="1:21" ht="30" customHeight="1">
      <c r="A154" s="204"/>
      <c r="B154" s="204"/>
      <c r="C154" s="185"/>
      <c r="D154" s="185"/>
      <c r="E154" s="98" t="s">
        <v>60</v>
      </c>
      <c r="F154" s="111" t="s">
        <v>505</v>
      </c>
      <c r="G154" s="185"/>
      <c r="H154" s="245"/>
      <c r="I154" s="130"/>
      <c r="J154" s="131"/>
      <c r="K154" s="332"/>
      <c r="L154" s="226"/>
      <c r="M154" s="211"/>
      <c r="N154" s="211"/>
      <c r="O154" s="173"/>
      <c r="P154" s="211"/>
      <c r="Q154" s="199"/>
      <c r="R154" s="199"/>
      <c r="S154" s="211"/>
      <c r="T154" s="211"/>
      <c r="U154" s="214"/>
    </row>
    <row r="155" spans="1:21" ht="30" customHeight="1">
      <c r="A155" s="204"/>
      <c r="B155" s="204"/>
      <c r="C155" s="185"/>
      <c r="D155" s="185"/>
      <c r="E155" s="98" t="s">
        <v>60</v>
      </c>
      <c r="F155" s="111" t="s">
        <v>493</v>
      </c>
      <c r="G155" s="185"/>
      <c r="H155" s="245"/>
      <c r="I155" s="130"/>
      <c r="J155" s="131"/>
      <c r="K155" s="332"/>
      <c r="L155" s="226"/>
      <c r="M155" s="211"/>
      <c r="N155" s="211"/>
      <c r="O155" s="173"/>
      <c r="P155" s="211"/>
      <c r="Q155" s="199"/>
      <c r="R155" s="199"/>
      <c r="S155" s="211"/>
      <c r="T155" s="211"/>
      <c r="U155" s="214"/>
    </row>
    <row r="156" spans="1:21">
      <c r="A156" s="204"/>
      <c r="B156" s="204"/>
      <c r="C156" s="185"/>
      <c r="D156" s="185"/>
      <c r="E156" s="98" t="s">
        <v>60</v>
      </c>
      <c r="F156" s="127" t="s">
        <v>494</v>
      </c>
      <c r="G156" s="185"/>
      <c r="H156" s="245"/>
      <c r="I156" s="132" t="s">
        <v>26</v>
      </c>
      <c r="J156" s="101">
        <f t="shared" ref="J156:J174" si="7">IF(I156="Si",1,IF(I156="No",0,"error"))</f>
        <v>1</v>
      </c>
      <c r="K156" s="332"/>
      <c r="L156" s="226"/>
      <c r="M156" s="211"/>
      <c r="N156" s="211"/>
      <c r="O156" s="173"/>
      <c r="P156" s="211"/>
      <c r="Q156" s="199"/>
      <c r="R156" s="199"/>
      <c r="S156" s="211"/>
      <c r="T156" s="211"/>
      <c r="U156" s="214"/>
    </row>
    <row r="157" spans="1:21" ht="30">
      <c r="A157" s="204"/>
      <c r="B157" s="204"/>
      <c r="C157" s="185"/>
      <c r="D157" s="185"/>
      <c r="E157" s="98" t="s">
        <v>60</v>
      </c>
      <c r="F157" s="111" t="s">
        <v>495</v>
      </c>
      <c r="G157" s="185"/>
      <c r="H157" s="245"/>
      <c r="I157" s="130"/>
      <c r="J157" s="131"/>
      <c r="K157" s="332"/>
      <c r="L157" s="226"/>
      <c r="M157" s="211"/>
      <c r="N157" s="211"/>
      <c r="O157" s="173"/>
      <c r="P157" s="211"/>
      <c r="Q157" s="199"/>
      <c r="R157" s="199"/>
      <c r="S157" s="211"/>
      <c r="T157" s="211"/>
      <c r="U157" s="214"/>
    </row>
    <row r="158" spans="1:21" ht="30" customHeight="1">
      <c r="A158" s="204"/>
      <c r="B158" s="204"/>
      <c r="C158" s="185"/>
      <c r="D158" s="185"/>
      <c r="E158" s="98" t="s">
        <v>60</v>
      </c>
      <c r="F158" s="111" t="s">
        <v>506</v>
      </c>
      <c r="G158" s="185"/>
      <c r="H158" s="245"/>
      <c r="I158" s="130"/>
      <c r="J158" s="131"/>
      <c r="K158" s="332"/>
      <c r="L158" s="226"/>
      <c r="M158" s="211"/>
      <c r="N158" s="211"/>
      <c r="O158" s="173"/>
      <c r="P158" s="211"/>
      <c r="Q158" s="199"/>
      <c r="R158" s="199"/>
      <c r="S158" s="211"/>
      <c r="T158" s="211"/>
      <c r="U158" s="214"/>
    </row>
    <row r="159" spans="1:21" ht="30" customHeight="1">
      <c r="A159" s="204"/>
      <c r="B159" s="204"/>
      <c r="C159" s="185"/>
      <c r="D159" s="185"/>
      <c r="E159" s="98" t="s">
        <v>60</v>
      </c>
      <c r="F159" s="111" t="s">
        <v>519</v>
      </c>
      <c r="G159" s="185"/>
      <c r="H159" s="245"/>
      <c r="I159" s="130"/>
      <c r="J159" s="131"/>
      <c r="K159" s="332"/>
      <c r="L159" s="226"/>
      <c r="M159" s="211"/>
      <c r="N159" s="211"/>
      <c r="O159" s="173"/>
      <c r="P159" s="211"/>
      <c r="Q159" s="199"/>
      <c r="R159" s="199"/>
      <c r="S159" s="211"/>
      <c r="T159" s="211"/>
      <c r="U159" s="214"/>
    </row>
    <row r="160" spans="1:21" ht="30" customHeight="1">
      <c r="A160" s="204"/>
      <c r="B160" s="204"/>
      <c r="C160" s="185"/>
      <c r="D160" s="185"/>
      <c r="E160" s="98" t="s">
        <v>60</v>
      </c>
      <c r="F160" s="111" t="s">
        <v>520</v>
      </c>
      <c r="G160" s="185"/>
      <c r="H160" s="245"/>
      <c r="I160" s="130"/>
      <c r="J160" s="131"/>
      <c r="K160" s="332"/>
      <c r="L160" s="226"/>
      <c r="M160" s="211"/>
      <c r="N160" s="211"/>
      <c r="O160" s="173"/>
      <c r="P160" s="211"/>
      <c r="Q160" s="199"/>
      <c r="R160" s="199"/>
      <c r="S160" s="211"/>
      <c r="T160" s="211"/>
      <c r="U160" s="214"/>
    </row>
    <row r="161" spans="1:21" ht="30">
      <c r="A161" s="204"/>
      <c r="B161" s="204"/>
      <c r="C161" s="243"/>
      <c r="D161" s="243"/>
      <c r="E161" s="98" t="s">
        <v>60</v>
      </c>
      <c r="F161" s="111" t="s">
        <v>521</v>
      </c>
      <c r="G161" s="185"/>
      <c r="H161" s="246"/>
      <c r="I161" s="133"/>
      <c r="J161" s="134"/>
      <c r="K161" s="333"/>
      <c r="L161" s="227"/>
      <c r="M161" s="210"/>
      <c r="N161" s="210"/>
      <c r="O161" s="173"/>
      <c r="P161" s="210"/>
      <c r="Q161" s="200"/>
      <c r="R161" s="200"/>
      <c r="S161" s="210"/>
      <c r="T161" s="210"/>
      <c r="U161" s="215"/>
    </row>
    <row r="162" spans="1:21" ht="75">
      <c r="A162" s="204"/>
      <c r="B162" s="204"/>
      <c r="C162" s="173" t="s">
        <v>522</v>
      </c>
      <c r="D162" s="173" t="s">
        <v>523</v>
      </c>
      <c r="E162" s="25" t="s">
        <v>60</v>
      </c>
      <c r="F162" s="20" t="s">
        <v>524</v>
      </c>
      <c r="G162" s="94"/>
      <c r="H162" s="173" t="s">
        <v>525</v>
      </c>
      <c r="I162" s="79" t="s">
        <v>26</v>
      </c>
      <c r="J162" s="68">
        <f t="shared" si="7"/>
        <v>1</v>
      </c>
      <c r="K162" s="7"/>
      <c r="L162" s="71" t="s">
        <v>526</v>
      </c>
      <c r="M162" s="189" t="s">
        <v>527</v>
      </c>
      <c r="N162" s="189" t="s">
        <v>528</v>
      </c>
      <c r="O162" s="173"/>
      <c r="P162" s="203"/>
      <c r="Q162" s="189" t="s">
        <v>307</v>
      </c>
      <c r="R162" s="175" t="s">
        <v>529</v>
      </c>
      <c r="S162" s="155" t="s">
        <v>31</v>
      </c>
      <c r="T162" s="90"/>
      <c r="U162" s="160" t="s">
        <v>530</v>
      </c>
    </row>
    <row r="163" spans="1:21" ht="144.75" customHeight="1">
      <c r="A163" s="204"/>
      <c r="B163" s="204"/>
      <c r="C163" s="173" t="s">
        <v>531</v>
      </c>
      <c r="D163" s="173" t="s">
        <v>532</v>
      </c>
      <c r="E163" s="25" t="s">
        <v>60</v>
      </c>
      <c r="F163" s="6" t="s">
        <v>533</v>
      </c>
      <c r="G163" s="6" t="s">
        <v>534</v>
      </c>
      <c r="H163" s="173" t="s">
        <v>535</v>
      </c>
      <c r="I163" s="66" t="s">
        <v>46</v>
      </c>
      <c r="J163" s="68">
        <f t="shared" si="7"/>
        <v>1</v>
      </c>
      <c r="K163" s="7"/>
      <c r="L163" s="88" t="s">
        <v>536</v>
      </c>
      <c r="M163" s="198"/>
      <c r="N163" s="198"/>
      <c r="O163" s="189"/>
      <c r="P163" s="205"/>
      <c r="Q163" s="200"/>
      <c r="R163" s="175" t="s">
        <v>537</v>
      </c>
      <c r="S163" s="156"/>
      <c r="T163" s="53" t="s">
        <v>31</v>
      </c>
      <c r="U163" s="158" t="s">
        <v>538</v>
      </c>
    </row>
    <row r="164" spans="1:21" ht="45.75" customHeight="1">
      <c r="A164" s="204"/>
      <c r="B164" s="204"/>
      <c r="C164" s="203" t="s">
        <v>539</v>
      </c>
      <c r="D164" s="203" t="s">
        <v>540</v>
      </c>
      <c r="E164" s="25" t="s">
        <v>60</v>
      </c>
      <c r="F164" s="6" t="s">
        <v>541</v>
      </c>
      <c r="G164" s="206" t="s">
        <v>542</v>
      </c>
      <c r="H164" s="203" t="s">
        <v>543</v>
      </c>
      <c r="I164" s="66" t="s">
        <v>46</v>
      </c>
      <c r="J164" s="68">
        <f t="shared" si="7"/>
        <v>1</v>
      </c>
      <c r="K164" s="7"/>
      <c r="L164" s="216" t="s">
        <v>544</v>
      </c>
      <c r="M164" s="189" t="s">
        <v>117</v>
      </c>
      <c r="N164" s="189" t="s">
        <v>117</v>
      </c>
      <c r="O164" s="198"/>
      <c r="P164" s="189"/>
      <c r="Q164" s="189" t="s">
        <v>200</v>
      </c>
      <c r="R164" s="189"/>
      <c r="S164" s="304" t="s">
        <v>31</v>
      </c>
      <c r="T164" s="304"/>
      <c r="U164" s="307" t="s">
        <v>545</v>
      </c>
    </row>
    <row r="165" spans="1:21" ht="40.700000000000003" customHeight="1">
      <c r="A165" s="204"/>
      <c r="B165" s="204"/>
      <c r="C165" s="205"/>
      <c r="D165" s="205"/>
      <c r="E165" s="25" t="s">
        <v>60</v>
      </c>
      <c r="F165" s="6" t="s">
        <v>546</v>
      </c>
      <c r="G165" s="208"/>
      <c r="H165" s="205"/>
      <c r="I165" s="69" t="s">
        <v>46</v>
      </c>
      <c r="J165" s="26">
        <f t="shared" si="7"/>
        <v>1</v>
      </c>
      <c r="K165" s="7"/>
      <c r="L165" s="217"/>
      <c r="M165" s="198"/>
      <c r="N165" s="198"/>
      <c r="O165" s="173"/>
      <c r="P165" s="198"/>
      <c r="Q165" s="200"/>
      <c r="R165" s="200"/>
      <c r="S165" s="306"/>
      <c r="T165" s="306"/>
      <c r="U165" s="309"/>
    </row>
    <row r="166" spans="1:21" ht="62.25" customHeight="1">
      <c r="A166" s="204"/>
      <c r="B166" s="204"/>
      <c r="C166" s="203" t="s">
        <v>547</v>
      </c>
      <c r="D166" s="203" t="s">
        <v>548</v>
      </c>
      <c r="E166" s="25" t="s">
        <v>60</v>
      </c>
      <c r="F166" s="6" t="s">
        <v>549</v>
      </c>
      <c r="G166" s="203" t="s">
        <v>550</v>
      </c>
      <c r="H166" s="248" t="s">
        <v>551</v>
      </c>
      <c r="I166" s="69" t="s">
        <v>26</v>
      </c>
      <c r="J166" s="67">
        <f t="shared" si="7"/>
        <v>1</v>
      </c>
      <c r="K166" s="240"/>
      <c r="L166" s="216" t="s">
        <v>552</v>
      </c>
      <c r="M166" s="189" t="s">
        <v>528</v>
      </c>
      <c r="N166" s="189" t="s">
        <v>553</v>
      </c>
      <c r="O166" s="173"/>
      <c r="P166" s="189"/>
      <c r="Q166" s="189" t="s">
        <v>554</v>
      </c>
      <c r="R166" s="189"/>
      <c r="S166" s="304"/>
      <c r="T166" s="304" t="s">
        <v>31</v>
      </c>
      <c r="U166" s="307" t="s">
        <v>360</v>
      </c>
    </row>
    <row r="167" spans="1:21" ht="72.75" customHeight="1">
      <c r="A167" s="204"/>
      <c r="B167" s="204"/>
      <c r="C167" s="205"/>
      <c r="D167" s="247"/>
      <c r="E167" s="25" t="s">
        <v>60</v>
      </c>
      <c r="F167" s="6" t="s">
        <v>555</v>
      </c>
      <c r="G167" s="205"/>
      <c r="H167" s="249"/>
      <c r="I167" s="79"/>
      <c r="J167" s="74"/>
      <c r="K167" s="241"/>
      <c r="L167" s="217"/>
      <c r="M167" s="198"/>
      <c r="N167" s="198"/>
      <c r="O167" s="173"/>
      <c r="P167" s="198"/>
      <c r="Q167" s="200"/>
      <c r="R167" s="200"/>
      <c r="S167" s="306"/>
      <c r="T167" s="306"/>
      <c r="U167" s="309"/>
    </row>
    <row r="168" spans="1:21" ht="78.75" customHeight="1">
      <c r="A168" s="204"/>
      <c r="B168" s="204"/>
      <c r="C168" s="173" t="s">
        <v>556</v>
      </c>
      <c r="D168" s="173" t="s">
        <v>557</v>
      </c>
      <c r="E168" s="25" t="s">
        <v>60</v>
      </c>
      <c r="F168" s="6" t="s">
        <v>558</v>
      </c>
      <c r="G168" s="23" t="s">
        <v>559</v>
      </c>
      <c r="H168" s="173" t="s">
        <v>560</v>
      </c>
      <c r="I168" s="79" t="s">
        <v>46</v>
      </c>
      <c r="J168" s="68">
        <f t="shared" si="7"/>
        <v>1</v>
      </c>
      <c r="K168" s="7"/>
      <c r="L168" s="88" t="s">
        <v>561</v>
      </c>
      <c r="M168" s="175" t="s">
        <v>562</v>
      </c>
      <c r="N168" s="175" t="s">
        <v>562</v>
      </c>
      <c r="O168" s="173"/>
      <c r="P168" s="173"/>
      <c r="Q168" s="175" t="s">
        <v>563</v>
      </c>
      <c r="R168" s="173"/>
      <c r="S168" s="156" t="s">
        <v>31</v>
      </c>
      <c r="T168" s="53"/>
      <c r="U168" s="72" t="s">
        <v>360</v>
      </c>
    </row>
    <row r="169" spans="1:21" ht="63" customHeight="1">
      <c r="A169" s="204"/>
      <c r="B169" s="204"/>
      <c r="C169" s="203" t="s">
        <v>564</v>
      </c>
      <c r="D169" s="203" t="s">
        <v>565</v>
      </c>
      <c r="E169" s="25" t="s">
        <v>60</v>
      </c>
      <c r="F169" s="6" t="s">
        <v>566</v>
      </c>
      <c r="G169" s="23" t="s">
        <v>567</v>
      </c>
      <c r="H169" s="203" t="s">
        <v>568</v>
      </c>
      <c r="I169" s="66" t="s">
        <v>26</v>
      </c>
      <c r="J169" s="68">
        <f t="shared" si="7"/>
        <v>1</v>
      </c>
      <c r="K169" s="7"/>
      <c r="L169" s="216" t="s">
        <v>569</v>
      </c>
      <c r="M169" s="189" t="s">
        <v>562</v>
      </c>
      <c r="N169" s="189" t="s">
        <v>562</v>
      </c>
      <c r="O169" s="173"/>
      <c r="P169" s="203"/>
      <c r="Q169" s="189" t="s">
        <v>200</v>
      </c>
      <c r="R169" s="203"/>
      <c r="S169" s="304" t="s">
        <v>31</v>
      </c>
      <c r="T169" s="314"/>
      <c r="U169" s="307" t="s">
        <v>570</v>
      </c>
    </row>
    <row r="170" spans="1:21" ht="30.75" customHeight="1">
      <c r="A170" s="204"/>
      <c r="B170" s="204"/>
      <c r="C170" s="204"/>
      <c r="D170" s="204"/>
      <c r="E170" s="25" t="s">
        <v>60</v>
      </c>
      <c r="F170" s="6" t="s">
        <v>571</v>
      </c>
      <c r="G170" s="206" t="s">
        <v>572</v>
      </c>
      <c r="H170" s="204"/>
      <c r="I170" s="69"/>
      <c r="J170" s="67"/>
      <c r="K170" s="28"/>
      <c r="L170" s="218"/>
      <c r="M170" s="197"/>
      <c r="N170" s="197"/>
      <c r="O170" s="173"/>
      <c r="P170" s="197"/>
      <c r="Q170" s="199"/>
      <c r="R170" s="199"/>
      <c r="S170" s="305"/>
      <c r="T170" s="305"/>
      <c r="U170" s="308"/>
    </row>
    <row r="171" spans="1:21" ht="30.75" customHeight="1">
      <c r="A171" s="204"/>
      <c r="B171" s="204"/>
      <c r="C171" s="204"/>
      <c r="D171" s="204"/>
      <c r="E171" s="25" t="s">
        <v>36</v>
      </c>
      <c r="F171" s="9" t="s">
        <v>573</v>
      </c>
      <c r="G171" s="207"/>
      <c r="H171" s="204"/>
      <c r="I171" s="79" t="s">
        <v>46</v>
      </c>
      <c r="J171" s="68">
        <f t="shared" si="7"/>
        <v>1</v>
      </c>
      <c r="K171" s="36"/>
      <c r="L171" s="218"/>
      <c r="M171" s="197"/>
      <c r="N171" s="197"/>
      <c r="O171" s="173"/>
      <c r="P171" s="197"/>
      <c r="Q171" s="199"/>
      <c r="R171" s="199"/>
      <c r="S171" s="305"/>
      <c r="T171" s="305"/>
      <c r="U171" s="308"/>
    </row>
    <row r="172" spans="1:21" ht="30.75" customHeight="1">
      <c r="A172" s="204"/>
      <c r="B172" s="204"/>
      <c r="C172" s="204"/>
      <c r="D172" s="204"/>
      <c r="E172" s="25" t="s">
        <v>43</v>
      </c>
      <c r="F172" s="9" t="s">
        <v>574</v>
      </c>
      <c r="G172" s="207"/>
      <c r="H172" s="204"/>
      <c r="I172" s="66" t="s">
        <v>46</v>
      </c>
      <c r="J172" s="68">
        <f t="shared" si="7"/>
        <v>1</v>
      </c>
      <c r="K172" s="7"/>
      <c r="L172" s="218"/>
      <c r="M172" s="197"/>
      <c r="N172" s="197"/>
      <c r="O172" s="173"/>
      <c r="P172" s="197"/>
      <c r="Q172" s="199"/>
      <c r="R172" s="199"/>
      <c r="S172" s="305"/>
      <c r="T172" s="305"/>
      <c r="U172" s="308"/>
    </row>
    <row r="173" spans="1:21" ht="30.75" customHeight="1">
      <c r="A173" s="204"/>
      <c r="B173" s="204"/>
      <c r="C173" s="204"/>
      <c r="D173" s="204"/>
      <c r="E173" s="25" t="s">
        <v>47</v>
      </c>
      <c r="F173" s="9" t="s">
        <v>575</v>
      </c>
      <c r="G173" s="207"/>
      <c r="H173" s="204"/>
      <c r="I173" s="34" t="s">
        <v>576</v>
      </c>
      <c r="J173" s="35">
        <f t="shared" si="7"/>
        <v>0</v>
      </c>
      <c r="K173" s="37"/>
      <c r="L173" s="218"/>
      <c r="M173" s="197"/>
      <c r="N173" s="197"/>
      <c r="O173" s="173"/>
      <c r="P173" s="197"/>
      <c r="Q173" s="199"/>
      <c r="R173" s="199"/>
      <c r="S173" s="305"/>
      <c r="T173" s="305"/>
      <c r="U173" s="308"/>
    </row>
    <row r="174" spans="1:21" ht="30.75" customHeight="1">
      <c r="A174" s="205"/>
      <c r="B174" s="205"/>
      <c r="C174" s="205"/>
      <c r="D174" s="205"/>
      <c r="E174" s="25" t="s">
        <v>49</v>
      </c>
      <c r="F174" s="63" t="s">
        <v>577</v>
      </c>
      <c r="G174" s="208"/>
      <c r="H174" s="205"/>
      <c r="I174" s="66" t="s">
        <v>21</v>
      </c>
      <c r="J174" s="68">
        <f t="shared" si="7"/>
        <v>1</v>
      </c>
      <c r="K174" s="7"/>
      <c r="L174" s="217"/>
      <c r="M174" s="198"/>
      <c r="N174" s="198"/>
      <c r="O174" s="173"/>
      <c r="P174" s="198"/>
      <c r="Q174" s="200"/>
      <c r="R174" s="200"/>
      <c r="S174" s="306"/>
      <c r="T174" s="306"/>
      <c r="U174" s="309"/>
    </row>
    <row r="175" spans="1:21" ht="68.25" customHeight="1">
      <c r="U175" s="73"/>
    </row>
    <row r="176" spans="1:21">
      <c r="U176" s="73"/>
    </row>
    <row r="177" spans="2:21">
      <c r="G177" s="1"/>
      <c r="H177" s="4"/>
      <c r="I177" s="75"/>
      <c r="J177" s="76"/>
      <c r="L177" s="62"/>
      <c r="U177" s="73"/>
    </row>
    <row r="178" spans="2:21">
      <c r="G178" s="1"/>
      <c r="H178" s="4"/>
      <c r="I178" s="75"/>
      <c r="J178" s="76"/>
      <c r="U178" s="73"/>
    </row>
    <row r="179" spans="2:21">
      <c r="G179" s="1"/>
      <c r="H179" s="2"/>
      <c r="I179" s="75"/>
      <c r="J179" s="2"/>
      <c r="U179" s="73"/>
    </row>
    <row r="180" spans="2:21">
      <c r="U180" s="73"/>
    </row>
    <row r="181" spans="2:21">
      <c r="U181" s="73"/>
    </row>
    <row r="182" spans="2:21">
      <c r="B182" s="126" t="s">
        <v>578</v>
      </c>
      <c r="C182" s="173">
        <v>136</v>
      </c>
      <c r="U182" s="73"/>
    </row>
    <row r="183" spans="2:21">
      <c r="B183" s="126" t="s">
        <v>579</v>
      </c>
      <c r="C183" s="173">
        <v>1</v>
      </c>
      <c r="U183" s="73"/>
    </row>
    <row r="184" spans="2:21">
      <c r="B184" s="7"/>
      <c r="C184" s="173">
        <f>+C182+C183</f>
        <v>137</v>
      </c>
      <c r="U184" s="73"/>
    </row>
    <row r="185" spans="2:21">
      <c r="U185" s="73"/>
    </row>
    <row r="186" spans="2:21">
      <c r="U186" s="73"/>
    </row>
    <row r="187" spans="2:21">
      <c r="U187" s="73"/>
    </row>
    <row r="188" spans="2:21">
      <c r="U188" s="73"/>
    </row>
    <row r="189" spans="2:21">
      <c r="U189" s="73"/>
    </row>
    <row r="190" spans="2:21">
      <c r="U190" s="73"/>
    </row>
    <row r="191" spans="2:21">
      <c r="U191" s="73"/>
    </row>
    <row r="192" spans="2:21">
      <c r="U192" s="73"/>
    </row>
    <row r="193" spans="21:21">
      <c r="U193" s="73"/>
    </row>
    <row r="194" spans="21:21">
      <c r="U194" s="73"/>
    </row>
    <row r="195" spans="21:21">
      <c r="U195" s="73"/>
    </row>
    <row r="196" spans="21:21">
      <c r="U196" s="73"/>
    </row>
    <row r="197" spans="21:21">
      <c r="U197" s="73"/>
    </row>
    <row r="198" spans="21:21">
      <c r="U198" s="73"/>
    </row>
    <row r="199" spans="21:21">
      <c r="U199" s="73"/>
    </row>
    <row r="200" spans="21:21">
      <c r="U200" s="73"/>
    </row>
    <row r="201" spans="21:21">
      <c r="U201" s="73"/>
    </row>
    <row r="202" spans="21:21">
      <c r="U202" s="73"/>
    </row>
    <row r="203" spans="21:21">
      <c r="U203" s="73"/>
    </row>
    <row r="204" spans="21:21">
      <c r="U204" s="73"/>
    </row>
    <row r="205" spans="21:21">
      <c r="U205" s="73"/>
    </row>
    <row r="206" spans="21:21">
      <c r="U206" s="73"/>
    </row>
    <row r="207" spans="21:21">
      <c r="U207" s="73"/>
    </row>
    <row r="208" spans="21:21">
      <c r="U208" s="73"/>
    </row>
    <row r="209" spans="21:21">
      <c r="U209" s="73"/>
    </row>
    <row r="210" spans="21:21">
      <c r="U210" s="73"/>
    </row>
    <row r="211" spans="21:21">
      <c r="U211" s="73"/>
    </row>
    <row r="212" spans="21:21">
      <c r="U212" s="73"/>
    </row>
    <row r="213" spans="21:21">
      <c r="U213" s="73"/>
    </row>
    <row r="214" spans="21:21">
      <c r="U214" s="73"/>
    </row>
    <row r="215" spans="21:21">
      <c r="U215" s="73"/>
    </row>
    <row r="216" spans="21:21">
      <c r="U216" s="73"/>
    </row>
    <row r="217" spans="21:21">
      <c r="U217" s="73"/>
    </row>
    <row r="218" spans="21:21">
      <c r="U218" s="73"/>
    </row>
    <row r="219" spans="21:21">
      <c r="U219" s="73"/>
    </row>
    <row r="220" spans="21:21">
      <c r="U220" s="73"/>
    </row>
    <row r="221" spans="21:21">
      <c r="U221" s="73"/>
    </row>
    <row r="222" spans="21:21">
      <c r="U222" s="73"/>
    </row>
    <row r="223" spans="21:21">
      <c r="U223" s="73"/>
    </row>
    <row r="224" spans="21:21">
      <c r="U224" s="73"/>
    </row>
    <row r="225" spans="21:21">
      <c r="U225" s="73"/>
    </row>
    <row r="226" spans="21:21">
      <c r="U226" s="73"/>
    </row>
    <row r="227" spans="21:21">
      <c r="U227" s="73"/>
    </row>
    <row r="228" spans="21:21">
      <c r="U228" s="73"/>
    </row>
    <row r="229" spans="21:21">
      <c r="U229" s="73"/>
    </row>
    <row r="230" spans="21:21">
      <c r="U230" s="73"/>
    </row>
    <row r="231" spans="21:21">
      <c r="U231" s="73"/>
    </row>
    <row r="232" spans="21:21">
      <c r="U232" s="73"/>
    </row>
    <row r="233" spans="21:21">
      <c r="U233" s="73"/>
    </row>
    <row r="234" spans="21:21">
      <c r="U234" s="73"/>
    </row>
    <row r="235" spans="21:21">
      <c r="U235" s="73"/>
    </row>
    <row r="236" spans="21:21">
      <c r="U236" s="73"/>
    </row>
    <row r="237" spans="21:21">
      <c r="U237" s="73"/>
    </row>
    <row r="238" spans="21:21">
      <c r="U238" s="73"/>
    </row>
    <row r="239" spans="21:21">
      <c r="U239" s="73"/>
    </row>
    <row r="240" spans="21:21">
      <c r="U240" s="73"/>
    </row>
    <row r="241" spans="6:21">
      <c r="U241" s="73"/>
    </row>
    <row r="242" spans="6:21">
      <c r="U242" s="73"/>
    </row>
    <row r="243" spans="6:21">
      <c r="F243" s="13">
        <f>10000+40000+130000+135000</f>
        <v>315000</v>
      </c>
      <c r="U243" s="73"/>
    </row>
    <row r="244" spans="6:21">
      <c r="U244" s="73"/>
    </row>
    <row r="245" spans="6:21">
      <c r="U245" s="73"/>
    </row>
    <row r="246" spans="6:21">
      <c r="U246" s="73"/>
    </row>
    <row r="247" spans="6:21">
      <c r="U247" s="73"/>
    </row>
    <row r="248" spans="6:21">
      <c r="U248" s="73"/>
    </row>
    <row r="249" spans="6:21">
      <c r="G249" s="14">
        <f>3210000/30</f>
        <v>107000</v>
      </c>
      <c r="U249" s="73"/>
    </row>
    <row r="250" spans="6:21">
      <c r="G250" s="14">
        <f>+G249*21</f>
        <v>2247000</v>
      </c>
      <c r="L250" s="83">
        <f>140000*36</f>
        <v>5040000</v>
      </c>
      <c r="U250" s="73"/>
    </row>
    <row r="251" spans="6:21">
      <c r="G251" s="14">
        <f>+G250*0.4</f>
        <v>898800</v>
      </c>
      <c r="L251" s="84">
        <f>2600000-L250</f>
        <v>-2440000</v>
      </c>
      <c r="U251" s="73"/>
    </row>
    <row r="252" spans="6:21">
      <c r="U252" s="73"/>
    </row>
    <row r="253" spans="6:21">
      <c r="U253" s="73"/>
    </row>
    <row r="254" spans="6:21">
      <c r="U254" s="73"/>
    </row>
    <row r="255" spans="6:21">
      <c r="U255" s="73"/>
    </row>
    <row r="256" spans="6:21">
      <c r="U256" s="73"/>
    </row>
    <row r="257" spans="21:21">
      <c r="U257" s="73"/>
    </row>
    <row r="258" spans="21:21">
      <c r="U258" s="73"/>
    </row>
    <row r="259" spans="21:21">
      <c r="U259" s="73"/>
    </row>
    <row r="260" spans="21:21">
      <c r="U260" s="73"/>
    </row>
    <row r="261" spans="21:21">
      <c r="U261" s="73"/>
    </row>
    <row r="262" spans="21:21">
      <c r="U262" s="73"/>
    </row>
    <row r="263" spans="21:21">
      <c r="U263" s="73"/>
    </row>
    <row r="264" spans="21:21">
      <c r="U264" s="73"/>
    </row>
    <row r="265" spans="21:21">
      <c r="U265" s="73"/>
    </row>
    <row r="266" spans="21:21">
      <c r="U266" s="73"/>
    </row>
    <row r="267" spans="21:21">
      <c r="U267" s="73"/>
    </row>
    <row r="268" spans="21:21">
      <c r="U268" s="73"/>
    </row>
    <row r="269" spans="21:21">
      <c r="U269" s="73"/>
    </row>
    <row r="270" spans="21:21">
      <c r="U270" s="73"/>
    </row>
    <row r="271" spans="21:21">
      <c r="U271" s="73"/>
    </row>
    <row r="272" spans="21:21">
      <c r="U272" s="73"/>
    </row>
    <row r="273" spans="21:21">
      <c r="U273" s="73"/>
    </row>
    <row r="274" spans="21:21">
      <c r="U274" s="73"/>
    </row>
    <row r="275" spans="21:21">
      <c r="U275" s="73"/>
    </row>
    <row r="276" spans="21:21">
      <c r="U276" s="73"/>
    </row>
    <row r="277" spans="21:21">
      <c r="U277" s="73"/>
    </row>
    <row r="278" spans="21:21">
      <c r="U278" s="73"/>
    </row>
    <row r="279" spans="21:21">
      <c r="U279" s="73"/>
    </row>
    <row r="280" spans="21:21">
      <c r="U280" s="73"/>
    </row>
    <row r="281" spans="21:21">
      <c r="U281" s="73"/>
    </row>
    <row r="282" spans="21:21">
      <c r="U282" s="73"/>
    </row>
    <row r="283" spans="21:21">
      <c r="U283" s="73"/>
    </row>
    <row r="284" spans="21:21">
      <c r="U284" s="73"/>
    </row>
    <row r="285" spans="21:21">
      <c r="U285" s="73"/>
    </row>
    <row r="286" spans="21:21">
      <c r="U286" s="73"/>
    </row>
    <row r="287" spans="21:21">
      <c r="U287" s="73"/>
    </row>
    <row r="288" spans="21:21">
      <c r="U288" s="73"/>
    </row>
    <row r="289" spans="21:21">
      <c r="U289" s="73"/>
    </row>
    <row r="290" spans="21:21">
      <c r="U290" s="73"/>
    </row>
    <row r="291" spans="21:21">
      <c r="U291" s="73"/>
    </row>
    <row r="292" spans="21:21">
      <c r="U292" s="73"/>
    </row>
    <row r="293" spans="21:21">
      <c r="U293" s="73"/>
    </row>
    <row r="294" spans="21:21">
      <c r="U294" s="73"/>
    </row>
    <row r="295" spans="21:21">
      <c r="U295" s="73"/>
    </row>
    <row r="296" spans="21:21">
      <c r="U296" s="73"/>
    </row>
    <row r="297" spans="21:21">
      <c r="U297" s="73"/>
    </row>
    <row r="298" spans="21:21">
      <c r="U298" s="73"/>
    </row>
    <row r="299" spans="21:21">
      <c r="U299" s="73"/>
    </row>
    <row r="300" spans="21:21">
      <c r="U300" s="73"/>
    </row>
    <row r="301" spans="21:21">
      <c r="U301" s="73"/>
    </row>
    <row r="302" spans="21:21">
      <c r="U302" s="73"/>
    </row>
    <row r="303" spans="21:21">
      <c r="U303" s="73"/>
    </row>
    <row r="304" spans="21:21">
      <c r="U304" s="73"/>
    </row>
    <row r="305" spans="21:21">
      <c r="U305" s="73"/>
    </row>
    <row r="306" spans="21:21">
      <c r="U306" s="73"/>
    </row>
    <row r="307" spans="21:21">
      <c r="U307" s="73"/>
    </row>
    <row r="308" spans="21:21">
      <c r="U308" s="73"/>
    </row>
    <row r="309" spans="21:21">
      <c r="U309" s="73"/>
    </row>
    <row r="310" spans="21:21">
      <c r="U310" s="73"/>
    </row>
    <row r="311" spans="21:21">
      <c r="U311" s="73"/>
    </row>
    <row r="312" spans="21:21">
      <c r="U312" s="73"/>
    </row>
    <row r="313" spans="21:21">
      <c r="U313" s="73"/>
    </row>
    <row r="314" spans="21:21">
      <c r="U314" s="73"/>
    </row>
    <row r="315" spans="21:21">
      <c r="U315" s="73"/>
    </row>
    <row r="316" spans="21:21">
      <c r="U316" s="73"/>
    </row>
    <row r="317" spans="21:21">
      <c r="U317" s="73"/>
    </row>
    <row r="318" spans="21:21">
      <c r="U318" s="73"/>
    </row>
    <row r="319" spans="21:21">
      <c r="U319" s="73"/>
    </row>
    <row r="320" spans="21:21">
      <c r="U320" s="73"/>
    </row>
    <row r="321" spans="21:21">
      <c r="U321" s="73"/>
    </row>
    <row r="322" spans="21:21">
      <c r="U322" s="73"/>
    </row>
    <row r="323" spans="21:21">
      <c r="U323" s="73"/>
    </row>
    <row r="324" spans="21:21">
      <c r="U324" s="73"/>
    </row>
    <row r="325" spans="21:21">
      <c r="U325" s="73"/>
    </row>
    <row r="326" spans="21:21">
      <c r="U326" s="73"/>
    </row>
    <row r="327" spans="21:21">
      <c r="U327" s="73"/>
    </row>
    <row r="328" spans="21:21">
      <c r="U328" s="73"/>
    </row>
    <row r="329" spans="21:21">
      <c r="U329" s="73"/>
    </row>
    <row r="330" spans="21:21">
      <c r="U330" s="73"/>
    </row>
    <row r="331" spans="21:21">
      <c r="U331" s="73"/>
    </row>
    <row r="332" spans="21:21">
      <c r="U332" s="73"/>
    </row>
    <row r="333" spans="21:21">
      <c r="U333" s="73"/>
    </row>
    <row r="334" spans="21:21">
      <c r="U334" s="73"/>
    </row>
    <row r="335" spans="21:21">
      <c r="U335" s="73"/>
    </row>
    <row r="336" spans="21:21">
      <c r="U336" s="73"/>
    </row>
    <row r="337" spans="21:21">
      <c r="U337" s="73"/>
    </row>
    <row r="338" spans="21:21">
      <c r="U338" s="73"/>
    </row>
    <row r="339" spans="21:21">
      <c r="U339" s="73"/>
    </row>
    <row r="340" spans="21:21">
      <c r="U340" s="73"/>
    </row>
    <row r="530" spans="7:7" ht="23.25">
      <c r="G530" s="21">
        <f>3210*0.4</f>
        <v>1284</v>
      </c>
    </row>
  </sheetData>
  <autoFilter ref="I6:U175" xr:uid="{00000000-0009-0000-0000-000000000000}"/>
  <mergeCells count="340">
    <mergeCell ref="T122:T123"/>
    <mergeCell ref="U122:U123"/>
    <mergeCell ref="K153:K161"/>
    <mergeCell ref="U26:U27"/>
    <mergeCell ref="S80:S82"/>
    <mergeCell ref="T80:T82"/>
    <mergeCell ref="U80:U82"/>
    <mergeCell ref="T53:T67"/>
    <mergeCell ref="T68:T74"/>
    <mergeCell ref="U53:U67"/>
    <mergeCell ref="U68:U74"/>
    <mergeCell ref="S53:S67"/>
    <mergeCell ref="S68:S74"/>
    <mergeCell ref="U42:U49"/>
    <mergeCell ref="M38:M49"/>
    <mergeCell ref="N38:N49"/>
    <mergeCell ref="P38:P49"/>
    <mergeCell ref="M53:M67"/>
    <mergeCell ref="M68:M74"/>
    <mergeCell ref="P53:P67"/>
    <mergeCell ref="M153:M161"/>
    <mergeCell ref="N153:N161"/>
    <mergeCell ref="P153:P161"/>
    <mergeCell ref="Q153:Q161"/>
    <mergeCell ref="V76:V77"/>
    <mergeCell ref="U114:U118"/>
    <mergeCell ref="S95:S96"/>
    <mergeCell ref="T95:T96"/>
    <mergeCell ref="U95:U96"/>
    <mergeCell ref="S97:S100"/>
    <mergeCell ref="T97:T100"/>
    <mergeCell ref="U97:U100"/>
    <mergeCell ref="S110:S112"/>
    <mergeCell ref="T110:T112"/>
    <mergeCell ref="U110:U112"/>
    <mergeCell ref="S114:S118"/>
    <mergeCell ref="T114:T118"/>
    <mergeCell ref="S76:S77"/>
    <mergeCell ref="T76:T77"/>
    <mergeCell ref="U76:U77"/>
    <mergeCell ref="S88:S94"/>
    <mergeCell ref="T88:T94"/>
    <mergeCell ref="U88:U94"/>
    <mergeCell ref="S102:S109"/>
    <mergeCell ref="T102:T109"/>
    <mergeCell ref="U102:U109"/>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M75:M79"/>
    <mergeCell ref="N75:N79"/>
    <mergeCell ref="N138:N152"/>
    <mergeCell ref="P138:P152"/>
    <mergeCell ref="Q138:Q152"/>
    <mergeCell ref="N129:N137"/>
    <mergeCell ref="P129:P137"/>
    <mergeCell ref="S169:S174"/>
    <mergeCell ref="S124:S128"/>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I5:J5"/>
    <mergeCell ref="L38:L49"/>
    <mergeCell ref="K35:K36"/>
    <mergeCell ref="N35:N37"/>
    <mergeCell ref="M35:M37"/>
    <mergeCell ref="N53:N67"/>
    <mergeCell ref="N68:N74"/>
    <mergeCell ref="R42:R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Q38:Q49"/>
    <mergeCell ref="M7:M11"/>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G2:R2"/>
    <mergeCell ref="M4:R4"/>
    <mergeCell ref="M13:M16"/>
    <mergeCell ref="N13:N16"/>
    <mergeCell ref="Q13:Q16"/>
    <mergeCell ref="R13:R16"/>
    <mergeCell ref="H13:H16"/>
    <mergeCell ref="C17:C20"/>
    <mergeCell ref="D17:D20"/>
    <mergeCell ref="H17:H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M17:M20"/>
    <mergeCell ref="H8:H1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G14:G15"/>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A119:A123"/>
    <mergeCell ref="B119:B123"/>
    <mergeCell ref="C122:C123"/>
    <mergeCell ref="D122:D123"/>
    <mergeCell ref="H122:H123"/>
    <mergeCell ref="A124:A128"/>
    <mergeCell ref="B124:B128"/>
    <mergeCell ref="C124:C128"/>
    <mergeCell ref="D124:D128"/>
    <mergeCell ref="G124:G128"/>
    <mergeCell ref="H124:H12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9:M174"/>
    <mergeCell ref="N169:N174"/>
    <mergeCell ref="P169:P174"/>
    <mergeCell ref="Q169:Q174"/>
    <mergeCell ref="N84:N85"/>
    <mergeCell ref="M102:M112"/>
    <mergeCell ref="N102:N112"/>
    <mergeCell ref="P102:P112"/>
    <mergeCell ref="Q110:Q112"/>
    <mergeCell ref="P88:P94"/>
    <mergeCell ref="R153:R161"/>
    <mergeCell ref="M162:M163"/>
    <mergeCell ref="N162:N163"/>
    <mergeCell ref="O163:O164"/>
    <mergeCell ref="P164:P165"/>
    <mergeCell ref="R138:R152"/>
    <mergeCell ref="P122:P123"/>
    <mergeCell ref="Q122:Q123"/>
    <mergeCell ref="R122:R123"/>
    <mergeCell ref="P124:P128"/>
    <mergeCell ref="M124:M128"/>
    <mergeCell ref="N124:N128"/>
    <mergeCell ref="Q124:Q128"/>
    <mergeCell ref="R124:R128"/>
    <mergeCell ref="M138:M152"/>
    <mergeCell ref="R129:R137"/>
    <mergeCell ref="M129:M137"/>
    <mergeCell ref="Q129:Q137"/>
    <mergeCell ref="M119:M123"/>
    <mergeCell ref="N119:N123"/>
    <mergeCell ref="C114:C118"/>
    <mergeCell ref="D114:D118"/>
    <mergeCell ref="G114:G118"/>
    <mergeCell ref="H114:H118"/>
    <mergeCell ref="R97:R100"/>
    <mergeCell ref="H110:H112"/>
    <mergeCell ref="N114:N118"/>
    <mergeCell ref="M114:M118"/>
    <mergeCell ref="Q103:Q109"/>
    <mergeCell ref="R103:R109"/>
    <mergeCell ref="M97:M100"/>
    <mergeCell ref="P97:P100"/>
    <mergeCell ref="N97:N100"/>
    <mergeCell ref="Q97:Q100"/>
    <mergeCell ref="D97:D100"/>
    <mergeCell ref="R110:R112"/>
    <mergeCell ref="L80:L82"/>
    <mergeCell ref="G129:G161"/>
    <mergeCell ref="M80:M82"/>
    <mergeCell ref="N80:N82"/>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R95:R96"/>
  </mergeCells>
  <hyperlinks>
    <hyperlink ref="L17" r:id="rId1" xr:uid="{00000000-0004-0000-0000-000003000000}"/>
    <hyperlink ref="L21" r:id="rId2" xr:uid="{00000000-0004-0000-0000-000004000000}"/>
    <hyperlink ref="L37" r:id="rId3" xr:uid="{00000000-0004-0000-0000-00000D000000}"/>
    <hyperlink ref="L97" r:id="rId4" xr:uid="{00000000-0004-0000-0000-000015000000}"/>
    <hyperlink ref="L102" r:id="rId5" xr:uid="{00000000-0004-0000-0000-000017000000}"/>
    <hyperlink ref="L104" r:id="rId6" xr:uid="{00000000-0004-0000-0000-000018000000}"/>
    <hyperlink ref="L107" r:id="rId7" xr:uid="{00000000-0004-0000-0000-000019000000}"/>
    <hyperlink ref="L108" r:id="rId8" xr:uid="{00000000-0004-0000-0000-00001A000000}"/>
    <hyperlink ref="L110" r:id="rId9" xr:uid="{00000000-0004-0000-0000-00001B000000}"/>
    <hyperlink ref="L113" r:id="rId10" xr:uid="{00000000-0004-0000-0000-00001C000000}"/>
    <hyperlink ref="L114" r:id="rId11" xr:uid="{00000000-0004-0000-0000-00001D000000}"/>
    <hyperlink ref="L121" r:id="rId12" xr:uid="{00000000-0004-0000-0000-00001F000000}"/>
    <hyperlink ref="L124" r:id="rId13" display="http://www.gobiernobogota.gov.co/transparencia/tramites-servicios" xr:uid="{00000000-0004-0000-0000-000021000000}"/>
    <hyperlink ref="L166" r:id="rId14" xr:uid="{00000000-0004-0000-0000-000022000000}"/>
    <hyperlink ref="L169" r:id="rId15" xr:uid="{00000000-0004-0000-0000-000023000000}"/>
    <hyperlink ref="L164" r:id="rId16" xr:uid="{00000000-0004-0000-0000-000024000000}"/>
    <hyperlink ref="L163" r:id="rId17" xr:uid="{00000000-0004-0000-0000-000027000000}"/>
    <hyperlink ref="L106" r:id="rId18" xr:uid="{00000000-0004-0000-0000-00002B000000}"/>
    <hyperlink ref="L105" r:id="rId19" xr:uid="{00000000-0004-0000-0000-000033000000}"/>
    <hyperlink ref="L109" r:id="rId20" xr:uid="{00000000-0004-0000-0000-000034000000}"/>
    <hyperlink ref="L153" r:id="rId21" xr:uid="{00000000-0004-0000-0000-000038000000}"/>
    <hyperlink ref="L123" r:id="rId22" xr:uid="{C34F28E2-783E-4861-9788-7C1096FE14D0}"/>
    <hyperlink ref="L12" r:id="rId23" xr:uid="{D4169E80-A7DE-4CEF-88AC-F2D1101C7A48}"/>
    <hyperlink ref="L162" r:id="rId24" xr:uid="{C977F7F3-7281-4735-988C-883030A39C19}"/>
    <hyperlink ref="L141" r:id="rId25" xr:uid="{5BAEA48C-4DE8-4D46-9C64-77CC6FE8F7FA}"/>
    <hyperlink ref="L84" r:id="rId26" xr:uid="{938E1D5C-B61B-4E8E-A0BE-B1CEBC382B12}"/>
    <hyperlink ref="L86" r:id="rId27" xr:uid="{D707FC23-BE5D-4EEB-9EE2-EFB21A9C5CDD}"/>
    <hyperlink ref="L85" r:id="rId28" xr:uid="{2FBBAFDC-D919-4F1F-89B6-0C9C48877498}"/>
    <hyperlink ref="L7" r:id="rId29" xr:uid="{37E50760-C269-4212-A0B2-7D91C5DE09F6}"/>
    <hyperlink ref="L8" r:id="rId30" xr:uid="{AE38C26D-FA26-4373-A3A3-102A952AEDA3}"/>
    <hyperlink ref="L22" r:id="rId31" xr:uid="{8BA71E6A-99F6-4845-B0B8-8C66B1FD55E2}"/>
    <hyperlink ref="L23" r:id="rId32" xr:uid="{29A11CEC-273B-4A6E-8FEE-10FD8B5639EC}"/>
    <hyperlink ref="L24" r:id="rId33" xr:uid="{76585EB1-0A1F-4F82-8D4A-05065EC33BB2}"/>
    <hyperlink ref="L25" r:id="rId34" xr:uid="{4D0991BA-815B-46F3-A239-E1DCA1678178}"/>
    <hyperlink ref="L26" r:id="rId35" xr:uid="{45CB2A2E-AB75-4F96-AB3F-3EE819E2DEA8}"/>
    <hyperlink ref="L28" r:id="rId36" xr:uid="{5E36850D-2073-4789-9FDF-87FA31784F81}"/>
    <hyperlink ref="L30" r:id="rId37" xr:uid="{E9016117-942B-46FF-A6F9-3DEBBEAB527B}"/>
    <hyperlink ref="L32" r:id="rId38" xr:uid="{9947053F-2121-4CC0-910F-AA1B0668AD7E}"/>
    <hyperlink ref="L35" r:id="rId39" xr:uid="{DF659C7E-1F66-4281-AD34-EBD2BC4A7FD8}"/>
    <hyperlink ref="L68" r:id="rId40" xr:uid="{4C2B229D-2F04-473C-9C3B-A0DA858A481A}"/>
    <hyperlink ref="L87" r:id="rId41" xr:uid="{26B53297-B978-488A-9442-9DCDC2399769}"/>
    <hyperlink ref="L140" r:id="rId42" xr:uid="{B36DFD09-6D68-4037-A21A-1C97835AF2CC}"/>
    <hyperlink ref="L138" r:id="rId43" xr:uid="{B5581A4B-2B07-4730-9BC5-34927A6CED5A}"/>
    <hyperlink ref="L8:L11" r:id="rId44" display="http://www.puentearanda.gov.co/transparencia/atencion-ciudadano/sede-principal" xr:uid="{6A2E20E6-261E-4858-B4D4-E01DF1E03713}"/>
    <hyperlink ref="L13:L16" r:id="rId45" display="http://puentearanda.gov.co/transparencia/atencion-ciudadano/sedes_x000a__x000a_" xr:uid="{61802451-E76C-4D94-8AFA-7A803C677E55}"/>
    <hyperlink ref="L27" r:id="rId46" xr:uid="{72F0AB18-3BAE-433E-90C9-6C6270F03119}"/>
    <hyperlink ref="L29" r:id="rId47" xr:uid="{409ECDBF-4D66-44A6-8738-A8464B748FB2}"/>
    <hyperlink ref="L31" r:id="rId48" xr:uid="{43E551FB-9142-45C4-B53B-E473ACE6A99C}"/>
    <hyperlink ref="L33" r:id="rId49" xr:uid="{401EC9EF-5C74-4557-92A5-B246A39D2A43}"/>
    <hyperlink ref="L34" r:id="rId50" xr:uid="{6C2DA34D-EC90-4C9B-908D-5EE0C47A64FE}"/>
    <hyperlink ref="L38:L49" r:id="rId51" display="http://puentearanda.gov.co/transparencia/organizacion/directorio-informacion-servidores-publicos-empleados-y-contratistas" xr:uid="{9D3D3C3D-12EF-4184-B671-C1B0FD39F051}"/>
    <hyperlink ref="L50" r:id="rId52" xr:uid="{83E8EC1D-4E6B-4358-9713-B3284527BF47}"/>
    <hyperlink ref="L51" r:id="rId53" xr:uid="{9DC1FD83-BCA4-46D1-A3FA-27C2DC1E20AE}"/>
    <hyperlink ref="L52" r:id="rId54" xr:uid="{DBCE539F-FBA7-4917-9859-A2C9B436EEDB}"/>
    <hyperlink ref="L75" r:id="rId55" xr:uid="{66E8C277-83CD-4F0F-AA87-1751CE59A34E}"/>
    <hyperlink ref="L76:L78" r:id="rId56" display="http://puentearanda.gov.co/transparencia/presupuesto/ejecucion-presupuestal" xr:uid="{CD001E02-5E75-46A4-9AC3-149F85C32407}"/>
    <hyperlink ref="L79" r:id="rId57" xr:uid="{F17A9A65-CBE9-4BBD-A6CF-00FE2D3C106D}"/>
    <hyperlink ref="L80:L82" r:id="rId58" display="http://puentearanda.gov.co/transparencia/planeacion/planes" xr:uid="{B737B9DE-956C-4A8C-9158-41429600DEA0}"/>
    <hyperlink ref="L95" r:id="rId59" xr:uid="{476F25F3-C917-4558-9C97-A53589EA3D1A}"/>
    <hyperlink ref="L88:L94" r:id="rId60" display="http://puentearanda.gov.co/transparencia/planeacion/plan-gasto-publico" xr:uid="{EF46636D-80B1-42F9-AE95-8A7FA2834D49}"/>
    <hyperlink ref="L96" r:id="rId61" xr:uid="{12A17831-F3AB-4ABE-89E3-C7FAB840EC77}"/>
    <hyperlink ref="L119" r:id="rId62" xr:uid="{33A12E81-1F58-4756-8DAF-E8E62B3A62AA}"/>
    <hyperlink ref="L120" r:id="rId63" xr:uid="{6A52FF03-DC47-493F-B9A3-DBA359DD10DE}"/>
    <hyperlink ref="L122" r:id="rId64" xr:uid="{19E6E91B-0DEF-4DFF-A62A-96A88E148854}"/>
    <hyperlink ref="L129:L130" r:id="rId65" display="http://puentearanda.gov.co/transparencia/instrumentos-gestion-informacion-publica/relacionados-informacion" xr:uid="{2A5802BA-988B-4925-AD7A-F8215725630B}"/>
    <hyperlink ref="L132:L137" r:id="rId66" display="http://puentearanda.gov.co/transparencia/instrumentos-gestion-informacion-publica/relacionados-informacion" xr:uid="{B16331E4-1259-4CD9-896E-889580391BFE}"/>
    <hyperlink ref="L138:L139" r:id="rId67" display="http://www.puentearanda.gov.co/transparencia/instrumentos-gestion-informacion-publica/relacionados-informacion" xr:uid="{95D8482A-1C84-45E5-B38E-C4B374031306}"/>
    <hyperlink ref="L153:L161" r:id="rId68" display="http://www.puentearanda.gov.co/transparencia/instrumentos-gestion-informacion-publica/relacionados-informacion" xr:uid="{234F85DE-1292-4B7F-9F43-D9B32D7C8D3A}"/>
  </hyperlinks>
  <pageMargins left="0" right="0" top="0.74803149606299213" bottom="0.74803149606299213" header="0.51181102362204722" footer="0.51181102362204722"/>
  <pageSetup scale="10" firstPageNumber="0" fitToHeight="3" orientation="landscape" horizontalDpi="4294967293" r:id="rId69"/>
  <drawing r:id="rId70"/>
  <legacyDrawing r:id="rId7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
  <cp:revision>9</cp:revision>
  <dcterms:created xsi:type="dcterms:W3CDTF">2019-06-18T18:51:45Z</dcterms:created>
  <dcterms:modified xsi:type="dcterms:W3CDTF">2019-07-02T16:55:33Z</dcterms:modified>
  <cp:category/>
  <cp:contentStatus/>
</cp:coreProperties>
</file>